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codeName="ThisWorkbook"/>
  <xr:revisionPtr revIDLastSave="0" documentId="13_ncr:1_{BCD99A07-9131-408F-BC8B-B5F6D04C8B72}" xr6:coauthVersionLast="47" xr6:coauthVersionMax="47" xr10:uidLastSave="{00000000-0000-0000-0000-000000000000}"/>
  <bookViews>
    <workbookView xWindow="1065" yWindow="1125" windowWidth="15210" windowHeight="13380" tabRatio="757" xr2:uid="{00000000-000D-0000-FFFF-FFFF00000000}"/>
  </bookViews>
  <sheets>
    <sheet name="始めに（入力上の注意点）" sheetId="28" r:id="rId1"/>
    <sheet name="① 研修申込書 概要（入力用）" sheetId="36" r:id="rId2"/>
    <sheet name="【非表示】アンケート回答集計" sheetId="61" state="hidden" r:id="rId3"/>
    <sheet name="概要①（入力例）" sheetId="56" r:id="rId4"/>
    <sheet name="(① 入力上の留意点)" sheetId="38" r:id="rId5"/>
    <sheet name="②脱炭素技術説明書　（入力用）" sheetId="55" r:id="rId6"/>
    <sheet name="（分野）" sheetId="52" r:id="rId7"/>
    <sheet name="③ 研修申込書" sheetId="25" r:id="rId8"/>
    <sheet name="② 研修申込書 (入力例)" sheetId="50" r:id="rId9"/>
    <sheet name="④ 研修計画書" sheetId="41" r:id="rId10"/>
    <sheet name="⑤研修生個人記録　研修契約申告書" sheetId="42" r:id="rId11"/>
    <sheet name="⑥-1健康診断書" sheetId="43" r:id="rId12"/>
    <sheet name="⑥-２問診書" sheetId="44" r:id="rId13"/>
    <sheet name="⑦海外旅行保険承諾書" sheetId="45" r:id="rId14"/>
    <sheet name="⑧個人情報同意書" sheetId="60" r:id="rId15"/>
    <sheet name="入力データ" sheetId="12" state="hidden" r:id="rId16"/>
  </sheets>
  <definedNames>
    <definedName name="_xlnm.Print_Area" localSheetId="4">'(① 入力上の留意点)'!$A$1:$AR$79</definedName>
    <definedName name="_xlnm.Print_Area" localSheetId="1">'① 研修申込書 概要（入力用）'!$A$1:$AR$175</definedName>
    <definedName name="_xlnm.Print_Area" localSheetId="8">'② 研修申込書 (入力例)'!$A$1:$AR$158</definedName>
    <definedName name="_xlnm.Print_Area" localSheetId="5">'②脱炭素技術説明書　（入力用）'!$A$1:$K$44</definedName>
    <definedName name="_xlnm.Print_Area" localSheetId="7">'③ 研修申込書'!$A$1:$AR$157</definedName>
    <definedName name="_xlnm.Print_Area" localSheetId="9">'④ 研修計画書'!$A$1:$AR$114</definedName>
    <definedName name="_xlnm.Print_Area" localSheetId="10">'⑤研修生個人記録　研修契約申告書'!$A$1:$AR$231</definedName>
    <definedName name="_xlnm.Print_Area" localSheetId="11">'⑥-1健康診断書'!$A$1:$AR$70</definedName>
    <definedName name="_xlnm.Print_Area" localSheetId="12">'⑥-２問診書'!$A$1:$AR$78</definedName>
    <definedName name="_xlnm.Print_Area" localSheetId="13">⑦海外旅行保険承諾書!$A$1:$AR$76</definedName>
    <definedName name="_xlnm.Print_Area" localSheetId="14">⑧個人情報同意書!$A$1:$AR$84</definedName>
    <definedName name="_xlnm.Print_Area" localSheetId="3">'概要①（入力例）'!$A$1:$AR$165</definedName>
    <definedName name="_xlnm.Print_Area" localSheetId="0">'始めに（入力上の注意点）'!$A$1:$AR$63</definedName>
    <definedName name="_xlnm.Print_Area">#REF!</definedName>
    <definedName name="_xlnm.Print_Titles" localSheetId="4">'(① 入力上の留意点)'!$1:$5</definedName>
    <definedName name="Z_3B7F916D_6764_47A4_8348_B779871C7256_.wvu.PrintArea" localSheetId="1" hidden="1">'① 研修申込書 概要（入力用）'!$A$1:$AM$109</definedName>
    <definedName name="Z_3B7F916D_6764_47A4_8348_B779871C7256_.wvu.PrintArea" localSheetId="3" hidden="1">'概要①（入力例）'!$A$1:$AM$165</definedName>
    <definedName name="メール" localSheetId="14">#REF!</definedName>
    <definedName name="メール">#REF!</definedName>
    <definedName name="協力企業との関係商取引" localSheetId="14">#REF!</definedName>
    <definedName name="協力企業との関係商取引">#REF!</definedName>
    <definedName name="協力企業名">#REF!</definedName>
    <definedName name="協力企業名英文">#REF!</definedName>
    <definedName name="業種1">#REF!</definedName>
    <definedName name="業種2">#REF!</definedName>
    <definedName name="業種3">#REF!</definedName>
    <definedName name="業種4">#REF!</definedName>
    <definedName name="業種5">#REF!</definedName>
    <definedName name="業種6">#REF!</definedName>
    <definedName name="業種その他">#REF!</definedName>
    <definedName name="区分">#REF!</definedName>
    <definedName name="敬称" localSheetId="14">#REF!</definedName>
    <definedName name="敬称">#REF!</definedName>
    <definedName name="経営課題２" localSheetId="14">#REF!</definedName>
    <definedName name="経営課題２">#REF!</definedName>
    <definedName name="受入企業TEL" localSheetId="14">#REF!</definedName>
    <definedName name="受入企業TEL">#REF!</definedName>
    <definedName name="受入企業との関係その他" localSheetId="14">#REF!</definedName>
    <definedName name="受入企業との関係その他">#REF!</definedName>
    <definedName name="受入企業との関係その他文言">#REF!</definedName>
    <definedName name="受入企業との関係購入">#REF!</definedName>
    <definedName name="受入企業との関係取引">#REF!</definedName>
    <definedName name="受入企業株主その他１">#REF!</definedName>
    <definedName name="受入企業株主その他２">#REF!</definedName>
    <definedName name="受入企業株主その他３">#REF!</definedName>
    <definedName name="受入企業株主現地１">#REF!</definedName>
    <definedName name="受入企業株主現地２">#REF!</definedName>
    <definedName name="受入企業株主現地３">#REF!</definedName>
    <definedName name="受入企業株主日本１">#REF!</definedName>
    <definedName name="受入企業株主日本２">#REF!</definedName>
    <definedName name="受入企業株主日本３">#REF!</definedName>
    <definedName name="受入企業出資比率１">#REF!</definedName>
    <definedName name="受入企業出資比率２">#REF!</definedName>
    <definedName name="受入企業出資比率３">#REF!</definedName>
    <definedName name="住所">#REF!</definedName>
    <definedName name="担当者所属">#REF!</definedName>
    <definedName name="担当者名">#REF!</definedName>
    <definedName name="通貨" localSheetId="14">#REF!</definedName>
    <definedName name="通貨">#REF!</definedName>
    <definedName name="認知方法利用実績">#REF!</definedName>
    <definedName name="認知方法利用実績種類">#REF!</definedName>
    <definedName name="派遣人数">#REF!</definedName>
    <definedName name="付加指導先名">#REF!</definedName>
    <definedName name="法的制限×">#REF!</definedName>
    <definedName name="法的制限△">#REF!</definedName>
    <definedName name="法的制限○">#REF!</definedName>
    <definedName name="郵送">#REF!</definedName>
    <definedName name="郵便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3" i="38" l="1"/>
  <c r="V43" i="38"/>
  <c r="K43" i="38"/>
  <c r="AM42" i="38"/>
  <c r="V42" i="38"/>
  <c r="K42" i="38"/>
  <c r="AM38" i="38"/>
  <c r="V38" i="38"/>
  <c r="K38" i="38"/>
  <c r="AM37" i="38"/>
  <c r="V37" i="38"/>
  <c r="K37" i="38"/>
  <c r="AM36" i="38"/>
  <c r="V36" i="38"/>
  <c r="K36" i="38"/>
  <c r="AM35" i="38"/>
  <c r="V35" i="38"/>
  <c r="K35" i="38"/>
  <c r="AM31" i="38"/>
  <c r="V31" i="38"/>
  <c r="K31" i="38"/>
  <c r="A3" i="61"/>
  <c r="B3" i="61"/>
  <c r="C3" i="61"/>
  <c r="D3" i="61"/>
  <c r="E3" i="61"/>
  <c r="F3" i="61"/>
  <c r="H3" i="61"/>
  <c r="I3" i="61"/>
  <c r="J3" i="61"/>
  <c r="K3" i="61"/>
  <c r="L3" i="61"/>
  <c r="M3" i="61"/>
  <c r="N3" i="61"/>
  <c r="O3" i="61"/>
  <c r="P3" i="61"/>
  <c r="Q3" i="61"/>
  <c r="R3" i="61"/>
  <c r="S3" i="61"/>
  <c r="T3" i="61"/>
  <c r="U3" i="61"/>
  <c r="V3" i="61"/>
  <c r="W3" i="61"/>
  <c r="X3" i="61"/>
  <c r="Y3" i="61"/>
  <c r="Z3" i="61"/>
  <c r="AA3" i="61"/>
  <c r="AB3" i="61"/>
  <c r="AC3" i="61"/>
  <c r="AD3" i="61"/>
  <c r="AE3" i="61"/>
  <c r="AF3" i="61"/>
  <c r="AG3" i="61"/>
  <c r="AH3" i="61"/>
  <c r="AI3" i="61"/>
  <c r="AJ3" i="61"/>
  <c r="AK3" i="61"/>
  <c r="AL3" i="61"/>
  <c r="AM3" i="61"/>
  <c r="AN3" i="61"/>
  <c r="AO3" i="61"/>
  <c r="AP3" i="61"/>
  <c r="AQ3" i="61"/>
  <c r="AR3" i="61"/>
  <c r="AS3" i="61"/>
  <c r="AT3" i="61"/>
  <c r="AD75" i="45"/>
  <c r="S75" i="45"/>
  <c r="F36" i="41"/>
  <c r="D36" i="41"/>
  <c r="A36" i="41"/>
  <c r="K9" i="41"/>
  <c r="H9" i="41"/>
  <c r="AC8" i="41"/>
  <c r="H8" i="41"/>
  <c r="E82" i="60"/>
  <c r="AP1" i="60"/>
  <c r="AM1" i="60"/>
  <c r="AJ1" i="60"/>
  <c r="AC99" i="50"/>
  <c r="H99" i="50"/>
  <c r="H97" i="50"/>
  <c r="AC98" i="25"/>
  <c r="H98" i="25"/>
  <c r="AP83" i="25"/>
  <c r="AM83" i="25"/>
  <c r="AH83" i="25"/>
  <c r="AB82" i="56" l="1"/>
  <c r="AB81" i="56"/>
  <c r="AB80" i="56"/>
  <c r="H31" i="25" l="1"/>
  <c r="H96" i="25" s="1"/>
  <c r="B8" i="55" l="1"/>
  <c r="M74" i="45" l="1"/>
  <c r="AO85" i="41" l="1"/>
  <c r="AO78" i="41"/>
  <c r="AL50" i="50" l="1"/>
  <c r="H50" i="50"/>
  <c r="Z68" i="42" l="1"/>
  <c r="W51" i="42"/>
  <c r="B51" i="42"/>
  <c r="AD49" i="42"/>
  <c r="R49" i="42"/>
  <c r="B49" i="42"/>
  <c r="B46" i="42"/>
  <c r="B44" i="42"/>
  <c r="H52" i="25" l="1"/>
  <c r="K50" i="25"/>
  <c r="H50" i="25"/>
  <c r="H48" i="25"/>
  <c r="H44" i="25"/>
  <c r="H42" i="25"/>
  <c r="H40" i="25"/>
  <c r="AL50" i="25" l="1"/>
  <c r="AB50" i="25"/>
  <c r="Y50" i="25"/>
  <c r="T50" i="25"/>
  <c r="D228" i="42" l="1"/>
  <c r="AP1" i="43"/>
  <c r="AM1" i="43"/>
  <c r="AJ1" i="43"/>
  <c r="AP1" i="44"/>
  <c r="AM1" i="44"/>
  <c r="AJ1" i="44"/>
  <c r="AP1" i="45"/>
  <c r="AM1" i="45"/>
  <c r="AJ1" i="45"/>
  <c r="M68" i="45" l="1"/>
  <c r="M67" i="45"/>
  <c r="M66" i="45"/>
  <c r="AB82" i="36" l="1"/>
  <c r="AB81" i="36"/>
  <c r="AB80" i="36"/>
  <c r="AN7" i="44" l="1"/>
  <c r="AI7" i="44"/>
  <c r="AF7" i="44"/>
  <c r="AC7" i="44"/>
  <c r="X7" i="44"/>
  <c r="U7" i="44"/>
  <c r="B7" i="44"/>
  <c r="AM7" i="43"/>
  <c r="AG7" i="43"/>
  <c r="AD7" i="43"/>
  <c r="AA7" i="43"/>
  <c r="W7" i="43"/>
  <c r="T7" i="43"/>
  <c r="B7" i="43"/>
  <c r="H19" i="41"/>
  <c r="AJ20" i="41" l="1"/>
  <c r="V20" i="41"/>
  <c r="H20" i="41"/>
  <c r="AI95" i="41" l="1"/>
  <c r="AI94" i="41"/>
  <c r="AO69" i="41"/>
  <c r="AO60" i="41"/>
  <c r="AO51" i="41"/>
  <c r="AO42" i="41"/>
  <c r="AO36" i="41"/>
  <c r="AI93" i="41" l="1"/>
  <c r="AE96" i="41" s="1"/>
  <c r="AN95" i="41" l="1"/>
  <c r="AN94" i="41"/>
  <c r="AN93"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97C314C1-1ED9-4486-AD51-A16AE29A9F95}">
      <text>
        <r>
          <rPr>
            <sz val="9"/>
            <color indexed="81"/>
            <rFont val="MS P ゴシック"/>
            <family val="3"/>
            <charset val="128"/>
          </rPr>
          <t xml:space="preserve">選択
</t>
        </r>
      </text>
    </comment>
    <comment ref="H9" authorId="0" shapeId="0" xr:uid="{972CA9D6-2666-419C-985A-44D73C9FA9B9}">
      <text>
        <r>
          <rPr>
            <sz val="9"/>
            <color indexed="81"/>
            <rFont val="MS P ゴシック"/>
            <family val="3"/>
            <charset val="128"/>
          </rPr>
          <t>記述</t>
        </r>
      </text>
    </comment>
  </commentList>
</comments>
</file>

<file path=xl/sharedStrings.xml><?xml version="1.0" encoding="utf-8"?>
<sst xmlns="http://schemas.openxmlformats.org/spreadsheetml/2006/main" count="2353" uniqueCount="1259">
  <si>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</si>
  <si>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</si>
  <si>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</si>
  <si>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</si>
  <si>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</si>
  <si>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</si>
  <si>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</si>
  <si>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</si>
  <si>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</si>
  <si>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</si>
  <si>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</si>
  <si>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</si>
  <si>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</si>
  <si>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</si>
  <si>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</si>
  <si>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</si>
  <si>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</si>
  <si>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</si>
  <si>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</si>
  <si>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</si>
  <si>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</si>
  <si>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</si>
  <si>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</si>
  <si>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</si>
  <si>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</si>
  <si>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</si>
  <si>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</si>
  <si>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</si>
  <si>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</si>
  <si>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</si>
  <si>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</si>
  <si>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</si>
  <si>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</si>
  <si>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</si>
  <si>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</si>
  <si>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</si>
  <si>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</si>
  <si>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</si>
  <si>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</si>
  <si>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</si>
  <si>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</si>
  <si>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</si>
  <si>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</si>
  <si>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</si>
  <si>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</si>
  <si>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</si>
  <si>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</si>
  <si>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</si>
  <si>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</si>
  <si>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</si>
  <si>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</si>
  <si>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</si>
  <si>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</si>
  <si>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</si>
  <si>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</si>
  <si>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</si>
  <si>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</si>
  <si>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</si>
  <si>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</si>
  <si>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</si>
  <si>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</si>
  <si>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</si>
  <si>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</si>
  <si>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</si>
  <si>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</si>
  <si>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</si>
  <si>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</si>
  <si>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</si>
  <si>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</si>
  <si>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</si>
  <si>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</si>
  <si>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</si>
  <si>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</si>
  <si>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</si>
  <si>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</si>
  <si>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</si>
  <si>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</si>
  <si>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</si>
  <si>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</si>
  <si>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</si>
  <si>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</si>
  <si>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</si>
  <si>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</si>
  <si>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</si>
  <si>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</si>
  <si>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</si>
  <si>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</si>
  <si>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</si>
  <si>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</si>
  <si>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</si>
  <si>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</si>
  <si>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</si>
  <si>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</si>
  <si>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</si>
  <si>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</si>
  <si>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</si>
  <si>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</si>
  <si>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</si>
  <si>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</si>
  <si>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</si>
  <si>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</si>
  <si>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</si>
  <si>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</si>
  <si>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</si>
  <si>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</si>
  <si>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</si>
  <si>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</si>
  <si>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</si>
  <si>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</si>
  <si>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</si>
  <si>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</si>
  <si>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</si>
  <si>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</si>
  <si>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</si>
  <si>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</si>
  <si>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</si>
  <si>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</si>
  <si>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</si>
  <si>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</si>
  <si>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</si>
  <si>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</si>
  <si>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</si>
  <si>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</si>
  <si>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</si>
  <si>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</si>
  <si>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</si>
  <si>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</si>
  <si>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</si>
  <si>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</si>
  <si>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</si>
  <si>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</si>
  <si>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</si>
  <si>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</si>
  <si>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</si>
  <si>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</si>
  <si>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</si>
  <si>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</si>
  <si>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</si>
  <si>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</si>
  <si>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</si>
  <si>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</si>
  <si>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</si>
  <si>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</si>
  <si>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</si>
  <si>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</si>
  <si>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</si>
  <si>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</si>
  <si>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</si>
  <si>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</si>
  <si>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</si>
  <si>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</si>
  <si>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</si>
  <si>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</si>
  <si>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</si>
  <si>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</si>
  <si>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</si>
  <si>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</si>
  <si>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</si>
  <si>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</si>
  <si>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</si>
  <si>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</si>
  <si>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</si>
  <si>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</si>
  <si>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</si>
  <si>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</si>
  <si>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</si>
  <si>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</si>
  <si>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</si>
  <si>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</si>
  <si>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</si>
  <si>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</si>
  <si>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</si>
  <si>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</si>
  <si>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</si>
  <si>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</si>
  <si>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</si>
  <si>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</si>
  <si>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</si>
  <si>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</si>
  <si>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</si>
  <si>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</si>
  <si>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</si>
  <si>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</si>
  <si>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</si>
  <si>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</si>
  <si>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</si>
  <si>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</si>
  <si>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</si>
  <si>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</si>
  <si>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</si>
  <si>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</si>
  <si>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</si>
  <si>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</si>
  <si>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</si>
  <si>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</si>
  <si>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</si>
  <si>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</si>
  <si>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</si>
  <si>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</si>
  <si>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</si>
  <si>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</si>
  <si>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</si>
  <si>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</si>
  <si>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</si>
  <si>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</si>
  <si>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</si>
  <si>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</si>
  <si>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</si>
  <si>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</si>
  <si>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</si>
  <si>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</si>
  <si>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</si>
  <si>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</si>
  <si>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</si>
  <si>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</si>
  <si>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</si>
  <si>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</si>
  <si>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</si>
  <si>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</si>
  <si>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</si>
  <si>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</si>
  <si>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</si>
  <si>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</si>
  <si>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</si>
  <si>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</si>
  <si>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</si>
  <si>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</si>
  <si>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</si>
  <si>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</si>
  <si>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</si>
  <si>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</si>
  <si>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</si>
  <si>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</si>
  <si>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</si>
  <si>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</si>
  <si>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</si>
  <si>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</si>
  <si>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</si>
  <si>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</si>
  <si>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</si>
  <si>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</si>
  <si>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</si>
  <si>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</si>
  <si>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</si>
  <si>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</si>
  <si>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</si>
  <si>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</si>
  <si>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</si>
  <si>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</si>
  <si>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</si>
  <si>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</si>
  <si>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</si>
  <si>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</si>
  <si>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</si>
  <si>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</si>
  <si>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</si>
  <si>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</si>
  <si>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</si>
  <si>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</si>
  <si>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</si>
  <si>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</si>
  <si>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</si>
  <si>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</si>
  <si>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</si>
  <si>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</si>
  <si>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</si>
  <si>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</si>
  <si>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</si>
  <si>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</si>
  <si>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</si>
  <si>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</si>
  <si>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</si>
  <si>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</si>
  <si>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</si>
  <si>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</si>
  <si>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</si>
  <si>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</si>
  <si>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</si>
  <si>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</si>
  <si>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</si>
  <si>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</si>
  <si>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</si>
  <si>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</si>
  <si>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</si>
  <si>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</si>
  <si>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</si>
  <si>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</si>
  <si>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</si>
  <si>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</si>
  <si>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</si>
  <si>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</si>
  <si>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</si>
  <si>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</si>
  <si>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</si>
  <si>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</si>
  <si>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</si>
  <si>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</si>
  <si>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</si>
  <si>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</si>
  <si>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</si>
  <si>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</si>
  <si>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</si>
  <si>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</si>
  <si>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</si>
  <si>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</si>
  <si>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</si>
  <si>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</si>
  <si>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</si>
  <si>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</si>
  <si>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</si>
  <si>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</si>
  <si>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</si>
  <si>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</si>
  <si>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</si>
  <si>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</si>
  <si>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</si>
  <si>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</si>
  <si>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</si>
  <si>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</si>
  <si>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</si>
  <si>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</si>
  <si>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</si>
  <si>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</si>
  <si>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</si>
  <si>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</si>
  <si>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</si>
  <si>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</si>
  <si>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</si>
  <si>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</si>
  <si>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</si>
  <si>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</si>
  <si>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</si>
  <si>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</si>
  <si>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</si>
  <si>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</si>
  <si>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</si>
  <si>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</si>
  <si>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</si>
  <si>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</si>
  <si>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</si>
  <si>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</si>
  <si>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</si>
  <si>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</si>
  <si>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</si>
  <si>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</si>
  <si>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</si>
  <si>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</si>
  <si>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</si>
  <si>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</si>
  <si>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</si>
  <si>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</si>
  <si>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</si>
  <si>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</si>
  <si>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</si>
  <si>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</si>
  <si>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</si>
  <si>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</si>
  <si>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</si>
  <si>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</si>
  <si>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</si>
  <si>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</si>
  <si>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</si>
  <si>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</si>
  <si>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</si>
  <si>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</si>
  <si>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</si>
  <si>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</si>
  <si>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</si>
  <si>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お申込書類</t>
    <rPh sb="1" eb="3">
      <t>モウシコミ</t>
    </rPh>
    <rPh sb="3" eb="4">
      <t>ショ</t>
    </rPh>
    <rPh sb="4" eb="5">
      <t>ルイ</t>
    </rPh>
    <phoneticPr fontId="1"/>
  </si>
  <si>
    <t>お申込手順</t>
    <rPh sb="1" eb="3">
      <t>モウシコミ</t>
    </rPh>
    <rPh sb="3" eb="5">
      <t>テジュン</t>
    </rPh>
    <phoneticPr fontId="1"/>
  </si>
  <si>
    <t>始めに（入力上の注意点）</t>
    <rPh sb="0" eb="1">
      <t>ハジ</t>
    </rPh>
    <rPh sb="4" eb="6">
      <t>ニュウリョク</t>
    </rPh>
    <rPh sb="6" eb="7">
      <t>ジョウ</t>
    </rPh>
    <rPh sb="8" eb="10">
      <t>チュウイ</t>
    </rPh>
    <rPh sb="10" eb="11">
      <t>テン</t>
    </rPh>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</si>
  <si>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</si>
  <si>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</si>
  <si>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</si>
  <si>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</si>
  <si>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</si>
  <si>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</si>
  <si>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</si>
  <si>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</si>
  <si>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</si>
  <si>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</si>
  <si>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</si>
  <si>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</si>
  <si>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</si>
  <si>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</si>
  <si>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</si>
  <si>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</si>
  <si>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</si>
  <si>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</si>
  <si>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</si>
  <si>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</si>
  <si>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</si>
  <si>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</si>
  <si>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</si>
  <si>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</si>
  <si>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</si>
  <si>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</si>
  <si>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</si>
  <si>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</si>
  <si>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</si>
  <si>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</si>
  <si>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</si>
  <si>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</si>
  <si>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</si>
  <si>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</si>
  <si>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</si>
  <si>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</si>
  <si>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</si>
  <si>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</si>
  <si>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</si>
  <si>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</si>
  <si>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</si>
  <si>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</si>
  <si>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</si>
  <si>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</si>
  <si>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</si>
  <si>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</si>
  <si>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</si>
  <si>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</si>
  <si>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</si>
  <si>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</si>
  <si>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</si>
  <si>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</si>
  <si>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</si>
  <si>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</si>
  <si>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</si>
  <si>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</si>
  <si>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</si>
  <si>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</si>
  <si>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</si>
  <si>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</si>
  <si>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</si>
  <si>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</si>
  <si>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</si>
  <si>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</si>
  <si>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</si>
  <si>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3"/>
  </si>
  <si>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</si>
  <si>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</si>
  <si>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</si>
  <si>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</si>
  <si>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</si>
  <si>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</si>
  <si>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</si>
  <si>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</si>
  <si>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</si>
  <si>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</si>
  <si>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</si>
  <si>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</si>
  <si>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</si>
  <si>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</si>
  <si>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</si>
  <si>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</si>
  <si>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</si>
  <si>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</si>
  <si>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</si>
  <si>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</si>
  <si>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</si>
  <si>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</si>
  <si>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</si>
  <si>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</si>
  <si>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</si>
  <si>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</si>
  <si>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</si>
  <si>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</si>
  <si>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</si>
  <si>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</si>
  <si>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</si>
  <si>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</si>
  <si>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</si>
  <si>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</si>
  <si>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</si>
  <si>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</si>
  <si>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</si>
  <si>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</si>
  <si>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</si>
  <si>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</si>
  <si>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</si>
  <si>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</si>
  <si>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</si>
  <si>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</si>
  <si>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</si>
  <si>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</si>
  <si>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</si>
  <si>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</si>
  <si>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</si>
  <si>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</si>
  <si>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</si>
  <si>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</si>
  <si>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</si>
  <si>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</si>
  <si>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</si>
  <si>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</si>
  <si>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</si>
  <si>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</si>
  <si>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</si>
  <si>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</si>
  <si>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</si>
  <si>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</si>
  <si>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</si>
  <si>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</si>
  <si>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</si>
  <si>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</si>
  <si>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</si>
  <si>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</si>
  <si>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</si>
  <si>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</si>
  <si>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</si>
  <si>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</si>
  <si>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</si>
  <si>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</si>
  <si>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</si>
  <si>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</si>
  <si>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</si>
  <si>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</si>
  <si>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</si>
  <si>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</si>
  <si>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</si>
  <si>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</si>
  <si>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</si>
  <si>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</si>
  <si>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</si>
  <si>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</si>
  <si>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</si>
  <si>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</si>
  <si>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</si>
  <si>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</si>
  <si>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</si>
  <si>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</si>
  <si>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</si>
  <si>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</si>
  <si>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</si>
  <si>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</si>
  <si>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</si>
  <si>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</si>
  <si>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</si>
  <si>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</si>
  <si>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</si>
  <si>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</si>
  <si>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</si>
  <si>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</si>
  <si>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</si>
  <si>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</si>
  <si>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</si>
  <si>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</si>
  <si>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</si>
  <si>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</si>
  <si>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</si>
  <si>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</si>
  <si>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</si>
  <si>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4．2） 一般研修 開始日</t>
    <rPh sb="5" eb="7">
      <t>イッパン</t>
    </rPh>
    <rPh sb="7" eb="9">
      <t>ケンシュウ</t>
    </rPh>
    <rPh sb="10" eb="13">
      <t>カイシビ</t>
    </rPh>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</si>
  <si>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</si>
  <si>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</si>
  <si>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</si>
  <si>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</si>
  <si>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</si>
  <si>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</si>
  <si>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</si>
  <si>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</si>
  <si>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</si>
  <si>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</si>
  <si>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</si>
  <si>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</si>
  <si>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</si>
  <si>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</si>
  <si>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</si>
  <si>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</si>
  <si>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</si>
  <si>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</si>
  <si>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</si>
  <si>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</si>
  <si>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</si>
  <si>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</si>
  <si>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</si>
  <si>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</si>
  <si>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</si>
  <si>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</si>
  <si>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</si>
  <si>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</si>
  <si>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</si>
  <si>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</si>
  <si>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</si>
  <si>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</si>
  <si>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6）</t>
    <phoneticPr fontId="1"/>
  </si>
  <si>
    <t>1）</t>
    <phoneticPr fontId="1"/>
  </si>
  <si>
    <t>2）</t>
    <phoneticPr fontId="1"/>
  </si>
  <si>
    <t>：</t>
    <phoneticPr fontId="1"/>
  </si>
  <si>
    <t>3）</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</si>
  <si>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</si>
  <si>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</si>
  <si>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</si>
  <si>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</si>
  <si>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</si>
  <si>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</si>
  <si>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</si>
  <si>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</si>
  <si>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</si>
  <si>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</si>
  <si>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</si>
  <si>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</si>
  <si>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</si>
  <si>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</si>
  <si>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</si>
  <si>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</si>
  <si>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</si>
  <si>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</si>
  <si>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</si>
  <si>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</si>
  <si>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</si>
  <si>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</si>
  <si>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</si>
  <si>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</si>
  <si>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</si>
  <si>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</si>
  <si>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</si>
  <si>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</si>
  <si>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</si>
  <si>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</si>
  <si>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</si>
  <si>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</si>
  <si>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</si>
  <si>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</si>
  <si>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</si>
  <si>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</si>
  <si>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</si>
  <si>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</si>
  <si>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</si>
  <si>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</si>
  <si>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</si>
  <si>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</si>
  <si>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</si>
  <si>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</si>
  <si>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</si>
  <si>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</si>
  <si>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</si>
  <si>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</si>
  <si>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</si>
  <si>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</si>
  <si>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</si>
  <si>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</si>
  <si>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</si>
  <si>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</si>
  <si>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</si>
  <si>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</si>
  <si>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</si>
  <si>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</si>
  <si>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</si>
  <si>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</si>
  <si>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</si>
  <si>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</si>
  <si>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</si>
  <si>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</si>
  <si>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</si>
  <si>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</si>
  <si>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</si>
  <si>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</si>
  <si>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</si>
  <si>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</si>
  <si>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</si>
  <si>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</si>
  <si>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</si>
  <si>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</si>
  <si>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</si>
  <si>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</si>
  <si>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</si>
  <si>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</si>
  <si>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</si>
  <si>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</si>
  <si>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</si>
  <si>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</si>
  <si>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</si>
  <si>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</si>
  <si>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</si>
  <si>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</si>
  <si>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</si>
  <si>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</si>
  <si>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</si>
  <si>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</si>
  <si>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</si>
  <si>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</si>
  <si>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</si>
  <si>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</si>
  <si>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</si>
  <si>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</si>
  <si>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</si>
  <si>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</si>
  <si>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</si>
  <si>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</si>
  <si>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</si>
  <si>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</si>
  <si>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</si>
  <si>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</si>
  <si>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</si>
  <si>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</si>
  <si>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</si>
  <si>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</si>
  <si>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</si>
  <si>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</si>
  <si>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</si>
  <si>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</si>
  <si>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</si>
  <si>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</si>
  <si>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</si>
  <si>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</si>
  <si>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</si>
  <si>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</si>
  <si>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</si>
  <si>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</si>
  <si>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</si>
  <si>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</si>
  <si>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「入力上の留意点」をご参照ください。</t>
    <rPh sb="1" eb="3">
      <t>ニュウリョク</t>
    </rPh>
    <rPh sb="3" eb="4">
      <t>ジョウ</t>
    </rPh>
    <rPh sb="5" eb="8">
      <t>リュウイテン</t>
    </rPh>
    <rPh sb="11" eb="13">
      <t>サンショウ</t>
    </rPh>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</si>
  <si>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</si>
  <si>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</si>
  <si>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4）</t>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</si>
  <si>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</si>
  <si>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</si>
  <si>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</si>
  <si>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</si>
  <si>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</si>
  <si>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</si>
  <si>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</si>
  <si>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</si>
  <si>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</si>
  <si>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</si>
  <si>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</si>
  <si>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</si>
  <si>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</si>
  <si>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</si>
  <si>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</si>
  <si>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</si>
  <si>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日本側資本比率により条件がかかる可能性がありますのでお申込前にお問合せください。</t>
  </si>
  <si>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</si>
  <si>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</si>
  <si>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</si>
  <si>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</si>
  <si>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</si>
  <si>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</si>
  <si>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</si>
  <si>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</si>
  <si>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</si>
  <si>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</si>
  <si>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</si>
  <si>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</si>
  <si>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</si>
  <si>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</si>
  <si>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</si>
  <si>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</si>
  <si>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</si>
  <si>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</si>
  <si>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</si>
  <si>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</si>
  <si>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</si>
  <si>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</si>
  <si>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</si>
  <si>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</si>
  <si>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</si>
  <si>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</si>
  <si>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</si>
  <si>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</si>
  <si>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</si>
  <si>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</si>
  <si>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</si>
  <si>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</si>
  <si>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</si>
  <si>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</si>
  <si>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</si>
  <si>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①</t>
    <phoneticPr fontId="1"/>
  </si>
  <si>
    <t>②</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</si>
  <si>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</si>
  <si>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</si>
  <si>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</si>
  <si>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</si>
  <si>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</si>
  <si>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</si>
  <si>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</si>
  <si>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</si>
  <si>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</si>
  <si>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</si>
  <si>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</si>
  <si>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</si>
  <si>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</si>
  <si>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</si>
  <si>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</si>
  <si>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</si>
  <si>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</si>
  <si>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</si>
  <si>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</si>
  <si>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</si>
  <si>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</si>
  <si>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</si>
  <si>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</si>
  <si>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</si>
  <si>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</si>
  <si>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</si>
  <si>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</si>
  <si>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</si>
  <si>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</si>
  <si>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</si>
  <si>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</si>
  <si>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</si>
  <si>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</si>
  <si>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</si>
  <si>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</si>
  <si>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</si>
  <si>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［記入例］</t>
    <rPh sb="1" eb="4">
      <t>キニュウレイ</t>
    </rPh>
    <phoneticPr fontId="1"/>
  </si>
  <si>
    <t>Tokyo Autoparts Malaysia Co., Ltd.</t>
    <phoneticPr fontId="1"/>
  </si>
  <si>
    <t>Malaysia</t>
    <phoneticPr fontId="1"/>
  </si>
  <si>
    <t xml:space="preserve"> </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</si>
  <si>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</si>
  <si>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</si>
  <si>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</si>
  <si>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</si>
  <si>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</si>
  <si>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</si>
  <si>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</si>
  <si>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</si>
  <si>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</si>
  <si>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</si>
  <si>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</si>
  <si>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</si>
  <si>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</si>
  <si>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</si>
  <si>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</si>
  <si>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</si>
  <si>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</si>
  <si>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</si>
  <si>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</si>
  <si>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</si>
  <si>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</si>
  <si>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</si>
  <si>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</si>
  <si>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</si>
  <si>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</si>
  <si>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</si>
  <si>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</si>
  <si>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</si>
  <si>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</si>
  <si>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</si>
  <si>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</si>
  <si>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</si>
  <si>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</si>
  <si>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</si>
  <si>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</si>
  <si>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毎年度ご提出いただきます。</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</si>
  <si>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</si>
  <si>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</si>
  <si>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</si>
  <si>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</si>
  <si>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</si>
  <si>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</si>
  <si>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</si>
  <si>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</si>
  <si>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</si>
  <si>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</si>
  <si>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</si>
  <si>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</si>
  <si>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</si>
  <si>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</si>
  <si>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</si>
  <si>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</si>
  <si>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先進技術展開（グリーン戦略）分野に係る人材育成事業
産業技術者招へい</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</si>
  <si>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</si>
  <si>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</si>
  <si>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</si>
  <si>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</si>
  <si>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</si>
  <si>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</si>
  <si>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</si>
  <si>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</si>
  <si>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</si>
  <si>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</si>
  <si>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</si>
  <si>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</si>
  <si>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</si>
  <si>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</si>
  <si>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</si>
  <si>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</si>
  <si>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</si>
  <si>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</si>
  <si>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</si>
  <si>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</si>
  <si>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</si>
  <si>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</si>
  <si>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</si>
  <si>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①</t>
    <phoneticPr fontId="1"/>
  </si>
  <si>
    <t>②</t>
    <phoneticPr fontId="1"/>
  </si>
  <si>
    <t>-1</t>
    <phoneticPr fontId="1"/>
  </si>
  <si>
    <t>-2</t>
    <phoneticPr fontId="1"/>
  </si>
  <si>
    <t>③</t>
    <phoneticPr fontId="1"/>
  </si>
  <si>
    <t>④</t>
    <phoneticPr fontId="1"/>
  </si>
  <si>
    <t>⑤</t>
    <phoneticPr fontId="1"/>
  </si>
  <si>
    <t>⑥</t>
    <phoneticPr fontId="1"/>
  </si>
  <si>
    <t>問診書</t>
    <phoneticPr fontId="1"/>
  </si>
  <si>
    <t>⑦</t>
    <phoneticPr fontId="1"/>
  </si>
  <si>
    <t>⑧</t>
    <phoneticPr fontId="1"/>
  </si>
  <si>
    <t>研修生個人情報取り扱い同意書</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</si>
  <si>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</si>
  <si>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 xml:space="preserve">STEP 1 </t>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</si>
  <si>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</si>
  <si>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 xml:space="preserve">STEP 2 </t>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</si>
  <si>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</si>
  <si>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 xml:space="preserve">STEP 4 </t>
    <phoneticPr fontId="1"/>
  </si>
  <si>
    <t>④研修計画書</t>
    <rPh sb="1" eb="3">
      <t>ケンシュウ</t>
    </rPh>
    <rPh sb="3" eb="6">
      <t>ケイカクショ</t>
    </rPh>
    <phoneticPr fontId="1"/>
  </si>
  <si>
    <t xml:space="preserve">STEP 5 </t>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</si>
  <si>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</si>
  <si>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STEP 6</t>
    <phoneticPr fontId="1"/>
  </si>
  <si>
    <t>⑥-1 健康診断書/⑥-2問診書</t>
    <phoneticPr fontId="1"/>
  </si>
  <si>
    <t xml:space="preserve">STEP 7 </t>
    <phoneticPr fontId="1"/>
  </si>
  <si>
    <t>⑦ 海外旅行保険承諾書</t>
    <rPh sb="2" eb="4">
      <t>カイガイ</t>
    </rPh>
    <rPh sb="4" eb="6">
      <t>リョコウ</t>
    </rPh>
    <rPh sb="6" eb="8">
      <t>ホケン</t>
    </rPh>
    <rPh sb="8" eb="10">
      <t>ショウダク</t>
    </rPh>
    <rPh sb="10" eb="11">
      <t>ショ</t>
    </rPh>
    <phoneticPr fontId="1"/>
  </si>
  <si>
    <t xml:space="preserve">STEP 8 </t>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</si>
  <si>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</si>
  <si>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3. 申込内容</t>
    <rPh sb="3" eb="5">
      <t>モウシコミ</t>
    </rPh>
    <rPh sb="5" eb="7">
      <t>ナイヨウ</t>
    </rPh>
    <phoneticPr fontId="1"/>
  </si>
  <si>
    <t>2.　申請の背景・研修内容</t>
    <rPh sb="3" eb="5">
      <t>シンセイ</t>
    </rPh>
    <rPh sb="6" eb="8">
      <t>ハイケイ</t>
    </rPh>
    <rPh sb="9" eb="11">
      <t>ケンシュウ</t>
    </rPh>
    <rPh sb="11" eb="13">
      <t>ナイヨウ</t>
    </rPh>
    <phoneticPr fontId="1"/>
  </si>
  <si>
    <t>1)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</si>
  <si>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</si>
  <si>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</si>
  <si>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5) 期待される研修成果</t>
    <rPh sb="3" eb="5">
      <t>キタイ</t>
    </rPh>
    <rPh sb="8" eb="10">
      <t>ケンシュウ</t>
    </rPh>
    <rPh sb="10" eb="12">
      <t>セイカ</t>
    </rPh>
    <phoneticPr fontId="1"/>
  </si>
  <si>
    <t>4) 研修対象技術の内容および脱炭素効果</t>
    <rPh sb="3" eb="5">
      <t>ケンシュウ</t>
    </rPh>
    <rPh sb="5" eb="7">
      <t>タイショウ</t>
    </rPh>
    <rPh sb="7" eb="9">
      <t>ギジュツ</t>
    </rPh>
    <rPh sb="10" eb="12">
      <t>ナイヨウ</t>
    </rPh>
    <rPh sb="15" eb="16">
      <t>ダツ</t>
    </rPh>
    <rPh sb="16" eb="18">
      <t>タンソ</t>
    </rPh>
    <rPh sb="18" eb="20">
      <t>コウカ</t>
    </rPh>
    <phoneticPr fontId="1"/>
  </si>
  <si>
    <t>1）</t>
    <phoneticPr fontId="1"/>
  </si>
  <si>
    <t>5）</t>
    <phoneticPr fontId="1"/>
  </si>
  <si>
    <t>研修生個人記録並びに研修契約に関する申告書</t>
    <phoneticPr fontId="1"/>
  </si>
  <si>
    <t>2）</t>
    <phoneticPr fontId="1"/>
  </si>
  <si>
    <t>低炭素技術説明書</t>
    <rPh sb="0" eb="8">
      <t>テイタンソギジュツセツメイショ</t>
    </rPh>
    <phoneticPr fontId="1"/>
  </si>
  <si>
    <t>6)</t>
    <phoneticPr fontId="1"/>
  </si>
  <si>
    <t>3）</t>
    <phoneticPr fontId="1"/>
  </si>
  <si>
    <t>申告書</t>
    <phoneticPr fontId="1"/>
  </si>
  <si>
    <t>7）</t>
    <phoneticPr fontId="1"/>
  </si>
  <si>
    <t>4）</t>
    <phoneticPr fontId="1"/>
  </si>
  <si>
    <t>8）</t>
    <phoneticPr fontId="1"/>
  </si>
  <si>
    <t>1. 最終学歴/Final Educational background：</t>
    <rPh sb="3" eb="5">
      <t>サイシュウ</t>
    </rPh>
    <rPh sb="5" eb="7">
      <t>ガクレキ</t>
    </rPh>
    <phoneticPr fontId="1"/>
  </si>
  <si>
    <t xml:space="preserve"> </t>
    <phoneticPr fontId="1"/>
  </si>
  <si>
    <t>「入力上の留意点」をご参照の上、中小企業に該当する場合はプルダウンでお選びください。</t>
    <rPh sb="1" eb="3">
      <t>ニュウリョク</t>
    </rPh>
    <rPh sb="3" eb="4">
      <t>ジョウ</t>
    </rPh>
    <rPh sb="5" eb="7">
      <t>リュウイ</t>
    </rPh>
    <rPh sb="7" eb="8">
      <t>テン</t>
    </rPh>
    <rPh sb="11" eb="13">
      <t>サンショウ</t>
    </rPh>
    <rPh sb="16" eb="18">
      <t>チュウショウ</t>
    </rPh>
    <rPh sb="18" eb="20">
      <t>キギョウ</t>
    </rPh>
    <rPh sb="21" eb="23">
      <t>ガイトウ</t>
    </rPh>
    <rPh sb="25" eb="27">
      <t>バアイ</t>
    </rPh>
    <rPh sb="35" eb="36">
      <t>エラ</t>
    </rPh>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</si>
  <si>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</si>
  <si>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</si>
  <si>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</si>
  <si>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</si>
  <si>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</si>
  <si>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0061</t>
    <phoneticPr fontId="1"/>
  </si>
  <si>
    <t>03-1234-5678</t>
    <phoneticPr fontId="1"/>
  </si>
  <si>
    <t>ファクス</t>
    <phoneticPr fontId="1"/>
  </si>
  <si>
    <t>03-8765-4321</t>
    <phoneticPr fontId="1"/>
  </si>
  <si>
    <t>Eメール</t>
    <phoneticPr fontId="1"/>
  </si>
  <si>
    <t>taro-osaka@tokyoap.jp</t>
    <phoneticPr fontId="1"/>
  </si>
  <si>
    <t>自動車部品製造</t>
    <phoneticPr fontId="1"/>
  </si>
  <si>
    <t>自動車用エンジン・バッテリー</t>
    <phoneticPr fontId="1"/>
  </si>
  <si>
    <t>：</t>
    <phoneticPr fontId="1"/>
  </si>
  <si>
    <t>Tokyo Autoparts Malaysia Co., Ltd.</t>
    <phoneticPr fontId="1"/>
  </si>
  <si>
    <t>：</t>
    <phoneticPr fontId="1"/>
  </si>
  <si>
    <t>東京自動車部品マレーシア株式会社</t>
    <phoneticPr fontId="1"/>
  </si>
  <si>
    <t>（</t>
    <phoneticPr fontId="1"/>
  </si>
  <si>
    <t>）</t>
    <phoneticPr fontId="1"/>
  </si>
  <si>
    <t>KL Building 16F, Jalan Sultan Hishamuddin, Tasik Perdana, Kuala Lumpur, Malaysia</t>
    <phoneticPr fontId="1"/>
  </si>
  <si>
    <t>（</t>
    <phoneticPr fontId="1"/>
  </si>
  <si>
    <t>％</t>
    <phoneticPr fontId="1"/>
  </si>
  <si>
    <t>）</t>
    <phoneticPr fontId="1"/>
  </si>
  <si>
    <t>①資本金または出資金が５億円以上の法人に直接または間接に100%の株式を保有される中小企業</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</si>
  <si>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上記に該当しない場合は、研修申込書を提出するときに、株主名簿（出資者、出資比）または</t>
    <rPh sb="2" eb="4">
      <t>ジョウキ</t>
    </rPh>
    <rPh sb="5" eb="7">
      <t>ガイトウ</t>
    </rPh>
    <rPh sb="10" eb="12">
      <t>バアイ</t>
    </rPh>
    <rPh sb="14" eb="19">
      <t>ケンシュウモウシコミショ</t>
    </rPh>
    <rPh sb="20" eb="22">
      <t>テイシュツ</t>
    </rPh>
    <rPh sb="28" eb="30">
      <t>カブヌシ</t>
    </rPh>
    <phoneticPr fontId="1"/>
  </si>
  <si>
    <t>②直近過去３年分の各年または各事業年度の（申告済の）課税所得の年平均額が１５億円を超える中小企業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phoneticPr fontId="1"/>
  </si>
  <si>
    <t>3.4) 実施研修中宿舎</t>
    <rPh sb="5" eb="7">
      <t>ジッシ</t>
    </rPh>
    <rPh sb="7" eb="10">
      <t>ケンシュウチュウ</t>
    </rPh>
    <rPh sb="10" eb="12">
      <t>シュクシャ</t>
    </rPh>
    <phoneticPr fontId="1"/>
  </si>
  <si>
    <t>3．2） 受入経緯</t>
    <rPh sb="5" eb="7">
      <t>ウケイレ</t>
    </rPh>
    <rPh sb="7" eb="9">
      <t>ケイイ</t>
    </rPh>
    <phoneticPr fontId="1"/>
  </si>
  <si>
    <t>3．2） 研修業種</t>
    <rPh sb="5" eb="7">
      <t>ケンシュウ</t>
    </rPh>
    <rPh sb="7" eb="9">
      <t>ギョウシュ</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</si>
  <si>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</si>
  <si>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先進技術展開（グリーン戦略）分野に係る人材育成事業
技術研修（受入）</t>
    <rPh sb="26" eb="28">
      <t>ギジュツ</t>
    </rPh>
    <rPh sb="28" eb="30">
      <t>ケンシュウ</t>
    </rPh>
    <rPh sb="31" eb="33">
      <t>ウケイレ</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</si>
  <si>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</si>
  <si>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</si>
  <si>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</si>
  <si>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　</t>
    <rPh sb="0" eb="1">
      <t>ダツ</t>
    </rPh>
    <rPh sb="1" eb="3">
      <t>タンソ</t>
    </rPh>
    <rPh sb="3" eb="5">
      <t>ギジュツ</t>
    </rPh>
    <rPh sb="5" eb="7">
      <t>セツメイ</t>
    </rPh>
    <rPh sb="7" eb="8">
      <t>ショ</t>
    </rPh>
    <phoneticPr fontId="1"/>
  </si>
  <si>
    <t>脱炭素技術説明書</t>
    <rPh sb="0" eb="1">
      <t>ダツ</t>
    </rPh>
    <rPh sb="1" eb="3">
      <t>タンソ</t>
    </rPh>
    <rPh sb="3" eb="5">
      <t>ギジュツ</t>
    </rPh>
    <rPh sb="5" eb="7">
      <t>セツメイ</t>
    </rPh>
    <rPh sb="7" eb="8">
      <t>ショ</t>
    </rPh>
    <phoneticPr fontId="1"/>
  </si>
  <si>
    <t>AAAA社</t>
    <rPh sb="4" eb="5">
      <t>シャ</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</si>
  <si>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</si>
  <si>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5. AOTS（HIDA）における過去の研修経験/Past experience of the AOTS (HIDA) training:</t>
    <rPh sb="17" eb="19">
      <t>カコ</t>
    </rPh>
    <rPh sb="20" eb="22">
      <t>ケンシュウ</t>
    </rPh>
    <rPh sb="22" eb="24">
      <t>ケイケン</t>
    </rPh>
    <phoneticPr fontId="1"/>
  </si>
  <si>
    <t>研修分野</t>
    <rPh sb="0" eb="2">
      <t>ケンシュウ</t>
    </rPh>
    <rPh sb="2" eb="4">
      <t>ブンヤ</t>
    </rPh>
    <phoneticPr fontId="1"/>
  </si>
  <si>
    <t>脱炭素分野</t>
    <rPh sb="0" eb="3">
      <t>ダツタンソ</t>
    </rPh>
    <rPh sb="3" eb="5">
      <t>ブンヤ</t>
    </rPh>
    <phoneticPr fontId="1"/>
  </si>
  <si>
    <t>洋上風力・太陽光・地熱</t>
    <rPh sb="5" eb="8">
      <t>タイヨウコウ</t>
    </rPh>
    <rPh sb="9" eb="11">
      <t>チネツ</t>
    </rPh>
    <phoneticPr fontId="1"/>
  </si>
  <si>
    <t>先進技術展開（グリーン戦略）分野に係る人材育成事業
産業技術者の技術研修（受入研修）</t>
    <rPh sb="26" eb="28">
      <t>サンギョウ</t>
    </rPh>
    <rPh sb="28" eb="30">
      <t>ギジュツ</t>
    </rPh>
    <rPh sb="30" eb="31">
      <t>シャ</t>
    </rPh>
    <rPh sb="32" eb="34">
      <t>ギジュツ</t>
    </rPh>
    <rPh sb="34" eb="36">
      <t>ケンシュウ</t>
    </rPh>
    <rPh sb="37" eb="39">
      <t>ウケイレ</t>
    </rPh>
    <rPh sb="39" eb="41">
      <t>ケンシュウ</t>
    </rPh>
    <phoneticPr fontId="1"/>
  </si>
  <si>
    <t>原子力</t>
    <phoneticPr fontId="1"/>
  </si>
  <si>
    <t>水素、燃料アンモニア</t>
    <phoneticPr fontId="1"/>
  </si>
  <si>
    <t>次世代熱エネルギー</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</si>
  <si>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</si>
  <si>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</si>
  <si>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</si>
  <si>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</si>
  <si>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</si>
  <si>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</si>
  <si>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</si>
  <si>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</si>
  <si>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</si>
  <si>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</si>
  <si>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t>研修計画書　／　緊急連絡先登録</t>
    <rPh sb="0" eb="2">
      <t>ケンシュウ</t>
    </rPh>
    <rPh sb="2" eb="5">
      <t>ケイカクショ</t>
    </rPh>
    <rPh sb="8" eb="13">
      <t>キンキュウレンラクサキ</t>
    </rPh>
    <rPh sb="13" eb="15">
      <t>トウロク</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</si>
  <si>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</si>
  <si>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</si>
  <si>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</si>
  <si>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</si>
  <si>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</si>
  <si>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</si>
  <si>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</si>
  <si>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</si>
  <si>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</si>
  <si>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</si>
  <si>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</si>
  <si>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</si>
  <si>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</si>
  <si>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t>・資本金又は出資金が10億円以上の法人に直接又は間接に100%の株式を保有される中堅企業</t>
    <phoneticPr fontId="1"/>
  </si>
  <si>
    <r>
      <t>【注】</t>
    </r>
    <r>
      <rPr>
        <sz val="10"/>
        <color rgb="FFFF0000"/>
        <rFont val="ＭＳ Ｐ明朝"/>
        <family val="1"/>
        <charset val="128"/>
      </rPr>
      <t>（補助率適用要件＝中小・中堅企業について）</t>
    </r>
    <rPh sb="1" eb="2">
      <t>チュウ</t>
    </rPh>
    <phoneticPr fontId="1"/>
  </si>
  <si>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</si>
  <si>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</si>
  <si>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</si>
  <si>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</si>
  <si>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</si>
  <si>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</si>
  <si>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</si>
  <si>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</si>
  <si>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</si>
  <si>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</si>
  <si>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</si>
  <si>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</si>
  <si>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大企業</t>
    <rPh sb="0" eb="3">
      <t>ダイキギョウ</t>
    </rPh>
    <phoneticPr fontId="1"/>
  </si>
  <si>
    <t>高等教育機関</t>
    <rPh sb="0" eb="2">
      <t>コウトウ</t>
    </rPh>
    <rPh sb="2" eb="6">
      <t>キョウイクキカン</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</si>
  <si>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</si>
  <si>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非営利法人</t>
    <rPh sb="0" eb="5">
      <t>ヒエイリホウジン</t>
    </rPh>
    <phoneticPr fontId="1"/>
  </si>
  <si>
    <t>来日前オンライン日本語研修について</t>
    <rPh sb="0" eb="3">
      <t>ライニチマエ</t>
    </rPh>
    <rPh sb="8" eb="11">
      <t>ニホンゴ</t>
    </rPh>
    <rPh sb="11" eb="13">
      <t>ケンシュウ</t>
    </rPh>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</si>
  <si>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</si>
  <si>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注：来日前日本語研修について</t>
    <rPh sb="0" eb="1">
      <t>チュウ</t>
    </rPh>
    <rPh sb="2" eb="5">
      <t>ライニチマエ</t>
    </rPh>
    <rPh sb="5" eb="8">
      <t>ニホンゴ</t>
    </rPh>
    <rPh sb="8" eb="10">
      <t>ケンシュウ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</si>
  <si>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</si>
  <si>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</si>
  <si>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</si>
  <si>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</si>
  <si>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</si>
  <si>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押印不要</t>
    <rPh sb="0" eb="2">
      <t>オウイン</t>
    </rPh>
    <rPh sb="2" eb="4">
      <t>フヨウ</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</si>
  <si>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</si>
  <si>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外部宿舎</t>
    <rPh sb="0" eb="2">
      <t>ガイブ</t>
    </rPh>
    <rPh sb="2" eb="4">
      <t>シュクシャ</t>
    </rPh>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</si>
  <si>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</si>
  <si>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</si>
  <si>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</si>
  <si>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</si>
  <si>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</si>
  <si>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</si>
  <si>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</si>
  <si>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</si>
  <si>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　　・本制度を初めて利用する企業は、直近５年分をご提出願います。</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</si>
  <si>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</si>
  <si>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 xml:space="preserve">■ </t>
    <phoneticPr fontId="1"/>
  </si>
  <si>
    <t>虚偽の申告があった場合は、不採択もしくは補助対象の取消等を行いますので、正確な申告をお願いします。</t>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</si>
  <si>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</si>
  <si>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</si>
  <si>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</si>
  <si>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「申告書」への受入企業代表者印押印は不要となりました。</t>
    <rPh sb="1" eb="4">
      <t>シンコクショ</t>
    </rPh>
    <rPh sb="15" eb="17">
      <t>オウイン</t>
    </rPh>
    <rPh sb="18" eb="20">
      <t>フヨウ</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</si>
  <si>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</si>
  <si>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</si>
  <si>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Improvement on future training courses at AOTS</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</si>
  <si>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</si>
  <si>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Paper
 Data</t>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</si>
  <si>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</si>
  <si>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</si>
  <si>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</si>
  <si>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</si>
  <si>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</si>
  <si>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</si>
  <si>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（inprint）</t>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</si>
  <si>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</si>
  <si>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</si>
  <si>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</si>
  <si>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</si>
  <si>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</si>
  <si>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</si>
  <si>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 xml:space="preserve">General Manager, General Affairs &amp; Planning Department, General Affairs Group   </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</si>
  <si>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</si>
  <si>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</si>
  <si>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</si>
  <si>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</si>
  <si>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</si>
  <si>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</si>
  <si>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</si>
  <si>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</si>
  <si>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</si>
  <si>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</si>
  <si>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</si>
  <si>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</si>
  <si>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</si>
  <si>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</si>
  <si>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</si>
  <si>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</si>
  <si>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</si>
  <si>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</si>
  <si>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</si>
  <si>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</si>
  <si>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</si>
  <si>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</si>
  <si>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</si>
  <si>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</si>
  <si>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</si>
  <si>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</si>
  <si>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</si>
  <si>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</si>
  <si>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</si>
  <si>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</si>
  <si>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</si>
  <si>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</si>
  <si>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</si>
  <si>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</si>
  <si>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</si>
  <si>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</si>
  <si>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</si>
  <si>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</si>
  <si>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</si>
  <si>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</si>
  <si>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</si>
  <si>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</si>
  <si>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</si>
  <si>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</si>
  <si>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</si>
  <si>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</si>
  <si>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</si>
  <si>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</si>
  <si>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</si>
  <si>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</si>
  <si>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</si>
  <si>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</si>
  <si>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</si>
  <si>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</si>
  <si>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</si>
  <si>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</si>
  <si>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</si>
  <si>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</si>
  <si>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</si>
  <si>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</si>
  <si>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</si>
  <si>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</si>
  <si>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</si>
  <si>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</si>
  <si>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</si>
  <si>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</si>
  <si>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</si>
  <si>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</si>
  <si>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</si>
  <si>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（2024/4月時点での対応言語：英語、インドネシア語、タイ語、ベトナム語、ミャンマー語、クメール語、スペイン語）</t>
    <phoneticPr fontId="1"/>
  </si>
  <si>
    <t>3）A9D・不参加コース参加要件（日本語能力）確認方法　</t>
    <phoneticPr fontId="1"/>
  </si>
  <si>
    <t>「入力上の留意点」をご参照下さい。</t>
    <rPh sb="1" eb="3">
      <t>ニュウリョク</t>
    </rPh>
    <rPh sb="3" eb="4">
      <t>ジョウ</t>
    </rPh>
    <rPh sb="5" eb="8">
      <t>リュウイテン</t>
    </rPh>
    <rPh sb="11" eb="13">
      <t>サンショウ</t>
    </rPh>
    <rPh sb="13" eb="14">
      <t>クダ</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</si>
  <si>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</si>
  <si>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
</t>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</si>
  <si>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</si>
  <si>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*2</t>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</si>
  <si>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</si>
  <si>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</si>
  <si>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</si>
  <si>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</si>
  <si>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</si>
  <si>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</si>
  <si>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</si>
  <si>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</si>
  <si>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</si>
  <si>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</si>
  <si>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</si>
  <si>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</si>
  <si>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</si>
  <si>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</si>
  <si>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</si>
  <si>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</si>
  <si>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</si>
  <si>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</si>
  <si>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</si>
  <si>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</si>
  <si>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</si>
  <si>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</si>
  <si>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</si>
  <si>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</si>
  <si>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</si>
  <si>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</si>
  <si>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</si>
  <si>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</si>
  <si>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</si>
  <si>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</si>
  <si>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</si>
  <si>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</si>
  <si>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</si>
  <si>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</si>
  <si>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</si>
  <si>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</si>
  <si>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</si>
  <si>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</si>
  <si>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</si>
  <si>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</si>
  <si>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</si>
  <si>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</si>
  <si>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</si>
  <si>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</si>
  <si>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</si>
  <si>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</si>
  <si>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t>AOTS研派業務202104</t>
    <rPh sb="4" eb="5">
      <t>ケン</t>
    </rPh>
    <rPh sb="5" eb="6">
      <t>ハ</t>
    </rPh>
    <rPh sb="6" eb="8">
      <t>ギョウム</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</si>
  <si>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</si>
  <si>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</si>
  <si>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</si>
  <si>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</si>
  <si>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</si>
  <si>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</si>
  <si>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産業技術者</t>
    <rPh sb="0" eb="2">
      <t>サンギョウ</t>
    </rPh>
    <rPh sb="2" eb="5">
      <t>ギジュツシャ</t>
    </rPh>
    <phoneticPr fontId="1"/>
  </si>
  <si>
    <t>（）</t>
    <phoneticPr fontId="1"/>
  </si>
  <si>
    <t>わからない、未定</t>
  </si>
  <si>
    <t>高度専門職（※）　</t>
  </si>
  <si>
    <t>特定技能（※）　</t>
  </si>
  <si>
    <t>技能実習（※）　</t>
  </si>
  <si>
    <t>技術・人文知識・国際業務（※）</t>
  </si>
  <si>
    <t>企業内転勤（※）</t>
  </si>
  <si>
    <t>短期滞在</t>
  </si>
  <si>
    <t>研修（実務研修（OJT）は行わない）</t>
    <rPh sb="0" eb="2">
      <t>ケンシュウ</t>
    </rPh>
    <rPh sb="3" eb="7">
      <t>ジツムケンシュウ</t>
    </rPh>
    <rPh sb="13" eb="14">
      <t>オコナ</t>
    </rPh>
    <phoneticPr fontId="4"/>
  </si>
  <si>
    <t>研修内容を変更し、招へいする研修期間を短縮して実施する。</t>
    <phoneticPr fontId="1"/>
  </si>
  <si>
    <t>招へいする人数を減らして実施する。</t>
    <phoneticPr fontId="1"/>
  </si>
  <si>
    <t>本制度を利用する場合と同じ人数、研修内容、期間で実施する。</t>
    <phoneticPr fontId="1"/>
  </si>
  <si>
    <t>その他（）</t>
    <rPh sb="2" eb="3">
      <t>タ</t>
    </rPh>
    <phoneticPr fontId="1"/>
  </si>
  <si>
    <t>日本には招へいせず、現地で研修を実施する。（日本から講師・技術者を派遣して指導/オンラインによる指導）</t>
    <phoneticPr fontId="1"/>
  </si>
  <si>
    <t>AOTSの一般研修で実地研修に必要な日本語力や社会文化・生活面等の基盤部分の育成をしてもらえるため</t>
    <phoneticPr fontId="1"/>
  </si>
  <si>
    <t>団体名</t>
    <rPh sb="0" eb="3">
      <t>ダンタイメイ</t>
    </rPh>
    <phoneticPr fontId="1"/>
  </si>
  <si>
    <t xml:space="preserve">関係団体等からの紹介 </t>
    <phoneticPr fontId="1"/>
  </si>
  <si>
    <t>AOTS海外事業説明会</t>
    <phoneticPr fontId="1"/>
  </si>
  <si>
    <t>AOTS国内事業説明会</t>
    <phoneticPr fontId="1"/>
  </si>
  <si>
    <t>海外企業からの紹介</t>
    <phoneticPr fontId="1"/>
  </si>
  <si>
    <t>国内他企業からの紹介</t>
    <phoneticPr fontId="1"/>
  </si>
  <si>
    <t>過去に利用したことがある</t>
    <phoneticPr fontId="1"/>
  </si>
  <si>
    <t>事業</t>
    <rPh sb="0" eb="2">
      <t>ジギョウ</t>
    </rPh>
    <phoneticPr fontId="1"/>
  </si>
  <si>
    <t>種別</t>
    <rPh sb="0" eb="2">
      <t>シュベツ</t>
    </rPh>
    <phoneticPr fontId="1"/>
  </si>
  <si>
    <t>国</t>
    <rPh sb="0" eb="1">
      <t>クニ</t>
    </rPh>
    <phoneticPr fontId="1"/>
  </si>
  <si>
    <t>派遣企業コード</t>
    <rPh sb="0" eb="4">
      <t>ハケンキギョウ</t>
    </rPh>
    <phoneticPr fontId="1"/>
  </si>
  <si>
    <t>派遣企業</t>
    <rPh sb="0" eb="4">
      <t>ハケンキギョウ</t>
    </rPh>
    <phoneticPr fontId="1"/>
  </si>
  <si>
    <t>受入企業コード</t>
    <rPh sb="0" eb="2">
      <t>ウケイレ</t>
    </rPh>
    <rPh sb="2" eb="4">
      <t>キギョウ</t>
    </rPh>
    <phoneticPr fontId="1"/>
  </si>
  <si>
    <t>受入企業名</t>
    <rPh sb="0" eb="4">
      <t>ウケイレキギョウ</t>
    </rPh>
    <rPh sb="4" eb="5">
      <t>メイ</t>
    </rPh>
    <phoneticPr fontId="1"/>
  </si>
  <si>
    <t>Q4.1.どのような影響が想定されるかご記入ください。</t>
    <phoneticPr fontId="1"/>
  </si>
  <si>
    <t>Q4.本制度を利用する場合と同等の受入研修ができないことにより想定される影響はどの程度でしょうか。</t>
    <phoneticPr fontId="1"/>
  </si>
  <si>
    <t>Q3-1 自社独自で研修生を招へいする場合、どの在留資格での招へいをお考えでしょうか。</t>
    <phoneticPr fontId="1"/>
  </si>
  <si>
    <t>Q3.自社独自の場合の追加質問</t>
    <rPh sb="3" eb="5">
      <t>ジシャ</t>
    </rPh>
    <rPh sb="5" eb="7">
      <t>ドクジ</t>
    </rPh>
    <rPh sb="8" eb="10">
      <t>バアイ</t>
    </rPh>
    <rPh sb="11" eb="13">
      <t>ツイカ</t>
    </rPh>
    <rPh sb="13" eb="15">
      <t>シツモン</t>
    </rPh>
    <phoneticPr fontId="1"/>
  </si>
  <si>
    <t>Q3.本制度を利用しない（できない）場合、どのような代替措置・手段を取られますか。</t>
    <phoneticPr fontId="1"/>
  </si>
  <si>
    <t>Q2本制度をご利用いただく理由についてお答えください。</t>
    <phoneticPr fontId="1"/>
  </si>
  <si>
    <t>Q1.AOTSを知ったきっか</t>
    <phoneticPr fontId="1"/>
  </si>
  <si>
    <t>基本情報</t>
    <rPh sb="0" eb="4">
      <t>キホンジョウホウ</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</si>
  <si>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</si>
  <si>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国等からの補助金交付等停止措置を、現在受けていない</t>
    <rPh sb="0" eb="1">
      <t>クニ</t>
    </rPh>
    <rPh sb="1" eb="2">
      <t>ナド</t>
    </rPh>
    <rPh sb="19" eb="20">
      <t>ウ</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</si>
  <si>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</si>
  <si>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t>研修成果等について、当年度や経年後にAOTSが実施するアンケート、調査等に協力する。</t>
    <rPh sb="0" eb="2">
      <t>ケンシュウ</t>
    </rPh>
    <rPh sb="2" eb="4">
      <t>セイカ</t>
    </rPh>
    <rPh sb="4" eb="5">
      <t>トウ</t>
    </rPh>
    <rPh sb="10" eb="13">
      <t>トウネンド</t>
    </rPh>
    <rPh sb="14" eb="17">
      <t>ケイネンゴ</t>
    </rPh>
    <rPh sb="23" eb="25">
      <t>ジッシ</t>
    </rPh>
    <rPh sb="33" eb="35">
      <t>チョウサ</t>
    </rPh>
    <rPh sb="35" eb="36">
      <t>トウ</t>
    </rPh>
    <rPh sb="37" eb="39">
      <t>キョウリョク</t>
    </rPh>
    <phoneticPr fontId="1"/>
  </si>
  <si>
    <t>※オンライン研修を実施する場合は、「研修方法」（その他）にその旨を記載してください。</t>
    <rPh sb="6" eb="8">
      <t>ケンシュウ</t>
    </rPh>
    <rPh sb="9" eb="11">
      <t>ジッシ</t>
    </rPh>
    <rPh sb="13" eb="15">
      <t>バアイ</t>
    </rPh>
    <rPh sb="18" eb="22">
      <t>ケンシュウホウホウ</t>
    </rPh>
    <rPh sb="26" eb="27">
      <t>タ</t>
    </rPh>
    <rPh sb="31" eb="32">
      <t>ムネ</t>
    </rPh>
    <rPh sb="33" eb="35">
      <t>キサイ</t>
    </rPh>
    <phoneticPr fontId="1"/>
  </si>
  <si>
    <t>※実地研修成果の確認方法（複数回答可、その他の場合は空欄に記入）</t>
    <rPh sb="1" eb="5">
      <t>ジッチケンシュウ</t>
    </rPh>
    <rPh sb="5" eb="7">
      <t>セイカ</t>
    </rPh>
    <rPh sb="8" eb="10">
      <t>カクニン</t>
    </rPh>
    <rPh sb="10" eb="12">
      <t>ホウホウ</t>
    </rPh>
    <rPh sb="13" eb="15">
      <t>フクスウ</t>
    </rPh>
    <rPh sb="15" eb="18">
      <t>カイトウカ</t>
    </rPh>
    <rPh sb="21" eb="22">
      <t>ホカ</t>
    </rPh>
    <rPh sb="23" eb="25">
      <t>バアイ</t>
    </rPh>
    <rPh sb="26" eb="28">
      <t>クウラン</t>
    </rPh>
    <rPh sb="29" eb="31">
      <t>キニュウ</t>
    </rPh>
    <phoneticPr fontId="1"/>
  </si>
  <si>
    <t>実技テスト</t>
    <rPh sb="0" eb="2">
      <t>ジツギ</t>
    </rPh>
    <phoneticPr fontId="1"/>
  </si>
  <si>
    <t>筆記試験</t>
    <rPh sb="0" eb="4">
      <t>ヒッキシケン</t>
    </rPh>
    <phoneticPr fontId="1"/>
  </si>
  <si>
    <t>レポート</t>
    <phoneticPr fontId="1"/>
  </si>
  <si>
    <t>（　　　　　　　　　　）</t>
    <phoneticPr fontId="1"/>
  </si>
  <si>
    <t>8月以降のコースは現在調整中です。決定次第、お知らせしてまいります。</t>
    <rPh sb="1" eb="2">
      <t>ガツ</t>
    </rPh>
    <rPh sb="2" eb="4">
      <t>イコウ</t>
    </rPh>
    <phoneticPr fontId="1"/>
  </si>
  <si>
    <t>実施センター</t>
    <rPh sb="0" eb="2">
      <t>ジッシ</t>
    </rPh>
    <phoneticPr fontId="1"/>
  </si>
  <si>
    <t>TKC：東京研修センター</t>
    <rPh sb="4" eb="6">
      <t>トウキョウ</t>
    </rPh>
    <rPh sb="6" eb="8">
      <t>ケンシュウ</t>
    </rPh>
    <phoneticPr fontId="1"/>
  </si>
  <si>
    <t>J13W（13週間コース）</t>
    <rPh sb="7" eb="9">
      <t>シュウカン</t>
    </rPh>
    <phoneticPr fontId="1"/>
  </si>
  <si>
    <t>KKC：関西研修センター</t>
    <rPh sb="4" eb="6">
      <t>カンサイ</t>
    </rPh>
    <rPh sb="6" eb="8">
      <t>ケンシュウ</t>
    </rPh>
    <phoneticPr fontId="1"/>
  </si>
  <si>
    <t>開始日</t>
    <rPh sb="0" eb="3">
      <t>カイシビ</t>
    </rPh>
    <phoneticPr fontId="1"/>
  </si>
  <si>
    <t>終了日</t>
    <phoneticPr fontId="1"/>
  </si>
  <si>
    <t>申込締切日</t>
    <rPh sb="0" eb="2">
      <t>モウシコミ</t>
    </rPh>
    <rPh sb="2" eb="5">
      <t>シメキリビ</t>
    </rPh>
    <phoneticPr fontId="1"/>
  </si>
  <si>
    <t>J6W（6週間コース）</t>
    <rPh sb="5" eb="7">
      <t>シュウカン</t>
    </rPh>
    <phoneticPr fontId="1"/>
  </si>
  <si>
    <t>A9D及び9D（9日間コース）</t>
    <rPh sb="3" eb="4">
      <t>オヨ</t>
    </rPh>
    <rPh sb="9" eb="11">
      <t>カカン</t>
    </rPh>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</si>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</sst>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s>
  <fonts count="123">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b/>
      <sz val="11"/>
      <color rgb="FFFF0000"/>
      <name val="ＭＳ Ｐ明朝"/>
      <family val="1"/>
      <charset val="128"/>
    </font>
    <font>
      <sz val="11"/>
      <color theme="0"/>
      <name val="ＭＳ Ｐゴシック"/>
      <family val="2"/>
      <charset val="128"/>
      <scheme val="minor"/>
    </font>
    <font>
      <sz val="9"/>
      <color indexed="81"/>
      <name val="MS P ゴシック"/>
      <family val="3"/>
      <charset val="128"/>
    </font>
    <font>
      <sz val="10"/>
      <color rgb="FFC00000"/>
      <name val="ＭＳ Ｐゴシック"/>
      <family val="2"/>
      <charset val="128"/>
      <scheme val="minor"/>
    </font>
    <font>
      <u/>
      <sz val="10"/>
      <color theme="10"/>
      <name val="ＭＳ Ｐ明朝"/>
      <family val="1"/>
      <charset val="128"/>
    </font>
    <font>
      <sz val="9"/>
      <color theme="1"/>
      <name val="ＭＳ 明朝"/>
      <family val="1"/>
      <charset val="128"/>
    </font>
    <font>
      <b/>
      <vertAlign val="superscript"/>
      <sz val="11"/>
      <name val="ＭＳ Ｐ明朝"/>
      <family val="1"/>
      <charset val="128"/>
    </font>
    <font>
      <sz val="11"/>
      <color theme="1"/>
      <name val="ＭＳ Ｐゴシック"/>
      <family val="3"/>
      <charset val="128"/>
      <scheme val="minor"/>
    </font>
    <font>
      <sz val="10"/>
      <color theme="1"/>
      <name val="Meiryo UI"/>
      <family val="3"/>
      <charset val="128"/>
    </font>
    <font>
      <sz val="9.5"/>
      <name val="ＭＳ Ｐ明朝"/>
      <family val="1"/>
      <charset val="128"/>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i/>
      <sz val="9"/>
      <name val="ＭＳ Ｐ明朝"/>
      <family val="1"/>
      <charset val="128"/>
    </font>
    <font>
      <sz val="9"/>
      <name val="ＭＳ Ｐゴシック"/>
      <family val="3"/>
      <charset val="128"/>
      <scheme val="minor"/>
    </font>
    <font>
      <sz val="11"/>
      <color rgb="FF003366"/>
      <name val="ＭＳ Ｐ明朝"/>
      <family val="1"/>
      <charset val="128"/>
    </font>
    <font>
      <sz val="12"/>
      <color theme="1"/>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1"/>
      <color rgb="FF000000"/>
      <name val="ＭＳ Ｐゴシック"/>
      <family val="3"/>
      <charset val="128"/>
      <scheme val="minor"/>
    </font>
  </fonts>
  <fills count="12">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rgb="FF0070C0"/>
        <bgColor indexed="64"/>
      </patternFill>
    </fill>
  </fills>
  <borders count="57">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7">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cellStyleXfs>
  <cellXfs count="116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19" fillId="0" borderId="14" xfId="0" applyFont="1" applyBorder="1">
      <alignmen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30" fillId="0" borderId="0" xfId="0" applyFont="1">
      <alignment vertical="center"/>
    </xf>
    <xf numFmtId="0" fontId="40" fillId="5" borderId="0" xfId="0" applyFont="1" applyFill="1">
      <alignmen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4"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5" fillId="0" borderId="0" xfId="0" applyFont="1">
      <alignment vertical="center"/>
    </xf>
    <xf numFmtId="0" fontId="8" fillId="2" borderId="7" xfId="0" applyFont="1" applyFill="1" applyBorder="1">
      <alignment vertical="center"/>
    </xf>
    <xf numFmtId="0" fontId="46"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49" fillId="0" borderId="28" xfId="0" applyFont="1" applyBorder="1">
      <alignment vertical="center"/>
    </xf>
    <xf numFmtId="0" fontId="49" fillId="0" borderId="6" xfId="0" applyFont="1" applyBorder="1">
      <alignment vertical="center"/>
    </xf>
    <xf numFmtId="0" fontId="49" fillId="0" borderId="13" xfId="0" applyFont="1" applyBorder="1">
      <alignment vertical="center"/>
    </xf>
    <xf numFmtId="0" fontId="0" fillId="2" borderId="13" xfId="0" applyFill="1" applyBorder="1">
      <alignment vertical="center"/>
    </xf>
    <xf numFmtId="0" fontId="52"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2" fillId="0" borderId="9" xfId="0" applyFont="1" applyBorder="1" applyAlignment="1">
      <alignment vertical="top"/>
    </xf>
    <xf numFmtId="0" fontId="52" fillId="0" borderId="10" xfId="0" applyFont="1" applyBorder="1" applyAlignment="1">
      <alignment vertical="top"/>
    </xf>
    <xf numFmtId="0" fontId="41" fillId="0" borderId="0" xfId="0" applyFont="1" applyAlignment="1">
      <alignment horizontal="center" vertical="center"/>
    </xf>
    <xf numFmtId="0" fontId="51" fillId="0" borderId="0" xfId="0" applyFont="1" applyAlignment="1">
      <alignment horizontal="left" vertical="center" wrapText="1"/>
    </xf>
    <xf numFmtId="0" fontId="19" fillId="0" borderId="0" xfId="0" applyFont="1" applyAlignment="1">
      <alignment horizontal="left" vertical="center" shrinkToFit="1"/>
    </xf>
    <xf numFmtId="0" fontId="50" fillId="0" borderId="0" xfId="0" applyFont="1" applyAlignment="1">
      <alignment horizontal="left" vertical="center"/>
    </xf>
    <xf numFmtId="0" fontId="19" fillId="0" borderId="0" xfId="0" applyFont="1" applyAlignment="1">
      <alignment vertical="center"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0" fillId="2" borderId="45"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5" xfId="0" applyFont="1" applyBorder="1" applyAlignment="1">
      <alignment horizontal="center" vertical="center" shrinkToFit="1"/>
    </xf>
    <xf numFmtId="0" fontId="54"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3" borderId="6" xfId="0" applyFont="1" applyFill="1" applyBorder="1" applyAlignment="1">
      <alignment horizontal="center" vertical="center"/>
    </xf>
    <xf numFmtId="0" fontId="58" fillId="0" borderId="46" xfId="0" applyFont="1" applyBorder="1">
      <alignment vertical="center"/>
    </xf>
    <xf numFmtId="0" fontId="2" fillId="5" borderId="0" xfId="0" applyFont="1" applyFill="1">
      <alignment vertical="center"/>
    </xf>
    <xf numFmtId="177" fontId="2" fillId="5" borderId="0" xfId="0" applyNumberFormat="1" applyFont="1" applyFill="1" applyAlignment="1" applyProtection="1">
      <alignment horizontal="right" vertical="center" shrinkToFit="1"/>
      <protection locked="0"/>
    </xf>
    <xf numFmtId="0" fontId="22" fillId="0" borderId="42" xfId="0" applyFont="1" applyBorder="1">
      <alignment vertical="center"/>
    </xf>
    <xf numFmtId="0" fontId="57" fillId="0" borderId="0" xfId="0" applyFont="1">
      <alignment vertical="center"/>
    </xf>
    <xf numFmtId="0" fontId="8" fillId="0" borderId="43" xfId="0" applyFont="1" applyBorder="1">
      <alignment vertical="center"/>
    </xf>
    <xf numFmtId="0" fontId="9" fillId="0" borderId="0" xfId="0" applyFont="1" applyAlignment="1">
      <alignment horizontal="left" vertical="center"/>
    </xf>
    <xf numFmtId="0" fontId="59" fillId="0" borderId="0" xfId="0" applyFont="1">
      <alignment vertical="center"/>
    </xf>
    <xf numFmtId="0" fontId="60" fillId="0" borderId="0" xfId="0" applyFont="1">
      <alignment vertical="center"/>
    </xf>
    <xf numFmtId="0" fontId="2" fillId="0" borderId="7" xfId="0" applyFont="1" applyBorder="1" applyProtection="1">
      <alignment vertical="center"/>
      <protection locked="0"/>
    </xf>
    <xf numFmtId="0" fontId="61" fillId="0" borderId="0" xfId="0" applyFont="1">
      <alignment vertical="center"/>
    </xf>
    <xf numFmtId="0" fontId="62" fillId="0" borderId="0" xfId="0" applyFont="1">
      <alignment vertical="center"/>
    </xf>
    <xf numFmtId="0" fontId="21" fillId="0" borderId="0" xfId="0" applyFont="1" applyAlignment="1">
      <alignment horizontal="left" vertical="center"/>
    </xf>
    <xf numFmtId="0" fontId="63" fillId="0" borderId="0" xfId="0" applyFont="1">
      <alignment vertical="center"/>
    </xf>
    <xf numFmtId="0" fontId="9" fillId="2" borderId="6" xfId="0" applyFont="1" applyFill="1" applyBorder="1" applyProtection="1">
      <alignment vertical="center"/>
      <protection locked="0"/>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64"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5" fillId="0" borderId="0" xfId="2" applyFont="1" applyFill="1" applyBorder="1" applyAlignment="1">
      <alignment horizontal="left" vertical="center"/>
    </xf>
    <xf numFmtId="0" fontId="68" fillId="0" borderId="10" xfId="0" applyFont="1" applyBorder="1">
      <alignment vertical="center"/>
    </xf>
    <xf numFmtId="0" fontId="66" fillId="2" borderId="6" xfId="0" applyFont="1" applyFill="1" applyBorder="1" applyProtection="1">
      <alignment vertical="center"/>
      <protection locked="0"/>
    </xf>
    <xf numFmtId="0" fontId="54" fillId="0" borderId="0" xfId="0" applyFont="1">
      <alignment vertical="center"/>
    </xf>
    <xf numFmtId="0" fontId="50" fillId="0" borderId="9" xfId="0" applyFont="1" applyBorder="1">
      <alignment vertical="center"/>
    </xf>
    <xf numFmtId="0" fontId="63" fillId="0" borderId="9" xfId="0" applyFont="1" applyBorder="1">
      <alignment vertical="center"/>
    </xf>
    <xf numFmtId="176" fontId="70" fillId="0" borderId="0" xfId="0" applyNumberFormat="1" applyFont="1" applyProtection="1">
      <alignment vertical="center"/>
      <protection locked="0"/>
    </xf>
    <xf numFmtId="0" fontId="21" fillId="0" borderId="0" xfId="0" applyFont="1" applyAlignment="1">
      <alignment horizontal="right" vertical="center"/>
    </xf>
    <xf numFmtId="176" fontId="70" fillId="0" borderId="0" xfId="0" applyNumberFormat="1" applyFont="1" applyAlignment="1" applyProtection="1">
      <alignment horizontal="center" vertical="center" shrinkToFit="1"/>
      <protection locked="0"/>
    </xf>
    <xf numFmtId="176" fontId="71" fillId="0" borderId="0" xfId="0" applyNumberFormat="1" applyFont="1" applyProtection="1">
      <alignment vertical="center"/>
      <protection locked="0"/>
    </xf>
    <xf numFmtId="0" fontId="19" fillId="0" borderId="0" xfId="0" applyFont="1" applyAlignment="1">
      <alignment horizontal="right" vertical="center"/>
    </xf>
    <xf numFmtId="176" fontId="71" fillId="0" borderId="0" xfId="0" applyNumberFormat="1" applyFont="1" applyAlignment="1" applyProtection="1">
      <alignment horizontal="center" vertical="center" shrinkToFit="1"/>
      <protection locked="0"/>
    </xf>
    <xf numFmtId="0" fontId="67" fillId="0" borderId="0" xfId="0" applyFont="1">
      <alignment vertical="center"/>
    </xf>
    <xf numFmtId="0" fontId="67" fillId="0" borderId="0" xfId="0" applyFont="1" applyAlignment="1">
      <alignment horizontal="left" vertical="center"/>
    </xf>
    <xf numFmtId="0" fontId="67" fillId="0" borderId="0" xfId="0" applyFont="1" applyAlignment="1">
      <alignment horizontal="center" vertical="center"/>
    </xf>
    <xf numFmtId="0" fontId="67" fillId="3" borderId="6" xfId="0" applyFont="1" applyFill="1" applyBorder="1" applyAlignment="1">
      <alignment horizontal="center" vertical="center"/>
    </xf>
    <xf numFmtId="0" fontId="67"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77" fillId="0" borderId="0" xfId="0" applyFont="1">
      <alignment vertical="center"/>
    </xf>
    <xf numFmtId="0" fontId="50"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78" fillId="0" borderId="9" xfId="0" applyFont="1" applyBorder="1" applyAlignment="1">
      <alignment horizontal="centerContinuous" vertical="center"/>
    </xf>
    <xf numFmtId="0" fontId="78" fillId="0" borderId="0" xfId="0" applyFont="1" applyAlignment="1">
      <alignment horizontal="centerContinuous" vertical="center"/>
    </xf>
    <xf numFmtId="0" fontId="79" fillId="0" borderId="0" xfId="0" applyFont="1" applyAlignment="1">
      <alignment horizontal="centerContinuous" vertical="center"/>
    </xf>
    <xf numFmtId="0" fontId="79" fillId="0" borderId="10" xfId="0" applyFont="1" applyBorder="1" applyAlignment="1">
      <alignment horizontal="centerContinuous" vertical="center"/>
    </xf>
    <xf numFmtId="0" fontId="80" fillId="0" borderId="0" xfId="0" applyFont="1" applyAlignment="1">
      <alignment horizontal="center" vertical="center"/>
    </xf>
    <xf numFmtId="0" fontId="80" fillId="0" borderId="0" xfId="0" applyFont="1">
      <alignment vertical="center"/>
    </xf>
    <xf numFmtId="0" fontId="72" fillId="0" borderId="0" xfId="0" applyFont="1">
      <alignment vertical="center"/>
    </xf>
    <xf numFmtId="0" fontId="81" fillId="0" borderId="0" xfId="0" applyFont="1" applyAlignment="1">
      <alignment horizontal="center" vertical="center"/>
    </xf>
    <xf numFmtId="0" fontId="81"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9" fillId="0" borderId="7" xfId="0" applyFont="1" applyBorder="1">
      <alignment vertical="center"/>
    </xf>
    <xf numFmtId="0" fontId="86"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9" fillId="0" borderId="9" xfId="0" applyFont="1" applyBorder="1" applyAlignment="1">
      <alignment horizontal="left"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5" fillId="7" borderId="9" xfId="0" applyFont="1" applyFill="1" applyBorder="1">
      <alignment vertical="center"/>
    </xf>
    <xf numFmtId="0" fontId="25" fillId="7" borderId="0" xfId="0" applyFont="1" applyFill="1">
      <alignment vertical="center"/>
    </xf>
    <xf numFmtId="0" fontId="30" fillId="7" borderId="0" xfId="0" applyFont="1" applyFill="1">
      <alignment vertical="center"/>
    </xf>
    <xf numFmtId="0" fontId="2" fillId="7" borderId="0" xfId="0" applyFont="1" applyFill="1">
      <alignment vertical="center"/>
    </xf>
    <xf numFmtId="0" fontId="2" fillId="7" borderId="10" xfId="0" applyFont="1" applyFill="1" applyBorder="1">
      <alignment vertical="center"/>
    </xf>
    <xf numFmtId="0" fontId="8" fillId="7" borderId="10" xfId="0" applyFont="1" applyFill="1" applyBorder="1">
      <alignment vertical="center"/>
    </xf>
    <xf numFmtId="49" fontId="25" fillId="7" borderId="9" xfId="0" applyNumberFormat="1" applyFont="1" applyFill="1" applyBorder="1">
      <alignment vertical="center"/>
    </xf>
    <xf numFmtId="49" fontId="25" fillId="7" borderId="0" xfId="0" applyNumberFormat="1" applyFont="1" applyFill="1">
      <alignment vertical="center"/>
    </xf>
    <xf numFmtId="49" fontId="25" fillId="7" borderId="10" xfId="0" applyNumberFormat="1" applyFont="1" applyFill="1" applyBorder="1">
      <alignment vertical="center"/>
    </xf>
    <xf numFmtId="0" fontId="25" fillId="7" borderId="10" xfId="0" applyFont="1" applyFill="1" applyBorder="1">
      <alignment vertical="center"/>
    </xf>
    <xf numFmtId="0" fontId="25" fillId="7" borderId="7" xfId="0" applyFont="1" applyFill="1" applyBorder="1">
      <alignment vertical="center"/>
    </xf>
    <xf numFmtId="0" fontId="47" fillId="7" borderId="3" xfId="0" applyFont="1" applyFill="1" applyBorder="1">
      <alignment vertical="center"/>
    </xf>
    <xf numFmtId="0" fontId="30" fillId="7" borderId="3" xfId="0" applyFont="1" applyFill="1" applyBorder="1">
      <alignment vertical="center"/>
    </xf>
    <xf numFmtId="0" fontId="2" fillId="7" borderId="3" xfId="0" applyFont="1" applyFill="1" applyBorder="1">
      <alignment vertical="center"/>
    </xf>
    <xf numFmtId="0" fontId="2" fillId="7"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9" fillId="3" borderId="6" xfId="0" applyFont="1" applyFill="1" applyBorder="1" applyProtection="1">
      <alignment vertical="center"/>
      <protection locked="0"/>
    </xf>
    <xf numFmtId="0" fontId="21" fillId="3" borderId="6" xfId="0" applyFont="1" applyFill="1" applyBorder="1" applyAlignment="1">
      <alignment horizontal="center" vertical="center"/>
    </xf>
    <xf numFmtId="0" fontId="2" fillId="2" borderId="28"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0" fillId="0" borderId="10" xfId="0" applyFont="1" applyBorder="1">
      <alignment vertical="center"/>
    </xf>
    <xf numFmtId="0" fontId="50" fillId="0" borderId="0" xfId="0" applyFont="1" applyAlignment="1">
      <alignment horizontal="left" vertical="center" shrinkToFit="1"/>
    </xf>
    <xf numFmtId="0" fontId="50" fillId="0" borderId="0" xfId="0" applyFont="1" applyAlignment="1">
      <alignment horizontal="center" vertical="center"/>
    </xf>
    <xf numFmtId="0" fontId="13" fillId="0" borderId="0" xfId="0" applyFont="1" applyAlignment="1">
      <alignment horizontal="right" vertical="center"/>
    </xf>
    <xf numFmtId="0" fontId="86" fillId="0" borderId="0" xfId="0" applyFont="1">
      <alignment vertical="center"/>
    </xf>
    <xf numFmtId="0" fontId="8" fillId="0" borderId="2" xfId="0" applyFont="1" applyBorder="1" applyAlignment="1">
      <alignment horizontal="center" vertical="center"/>
    </xf>
    <xf numFmtId="0" fontId="54" fillId="0" borderId="6" xfId="0" applyFont="1" applyBorder="1" applyAlignment="1">
      <alignment horizontal="center" vertical="center"/>
    </xf>
    <xf numFmtId="0" fontId="54" fillId="0" borderId="6" xfId="0" applyFont="1" applyBorder="1">
      <alignment vertical="center"/>
    </xf>
    <xf numFmtId="0" fontId="19" fillId="0" borderId="48" xfId="0" applyFont="1" applyBorder="1">
      <alignment vertical="center"/>
    </xf>
    <xf numFmtId="0" fontId="19" fillId="0" borderId="50" xfId="0" applyFont="1" applyBorder="1">
      <alignment vertical="center"/>
    </xf>
    <xf numFmtId="0" fontId="69" fillId="0" borderId="0" xfId="0" applyFont="1">
      <alignment vertical="center"/>
    </xf>
    <xf numFmtId="0" fontId="71" fillId="0" borderId="0" xfId="0" applyFont="1">
      <alignment vertical="center"/>
    </xf>
    <xf numFmtId="176" fontId="19" fillId="0" borderId="0" xfId="0" applyNumberFormat="1" applyFont="1" applyProtection="1">
      <alignment vertical="center"/>
      <protection locked="0"/>
    </xf>
    <xf numFmtId="0" fontId="2" fillId="8" borderId="9" xfId="0" applyFont="1" applyFill="1" applyBorder="1">
      <alignment vertical="center"/>
    </xf>
    <xf numFmtId="0" fontId="5" fillId="8" borderId="0" xfId="0" applyFont="1" applyFill="1" applyAlignment="1">
      <alignment horizontal="left" vertical="center"/>
    </xf>
    <xf numFmtId="0" fontId="28" fillId="8" borderId="0" xfId="0" applyFont="1" applyFill="1">
      <alignment vertical="center"/>
    </xf>
    <xf numFmtId="0" fontId="13" fillId="8" borderId="0" xfId="0" applyFont="1" applyFill="1">
      <alignment vertical="center"/>
    </xf>
    <xf numFmtId="0" fontId="9" fillId="8" borderId="0" xfId="0" applyFont="1" applyFill="1">
      <alignment vertical="center"/>
    </xf>
    <xf numFmtId="0" fontId="2" fillId="8" borderId="0" xfId="0" applyFont="1" applyFill="1">
      <alignment vertical="center"/>
    </xf>
    <xf numFmtId="0" fontId="13" fillId="8" borderId="10" xfId="0" applyFont="1" applyFill="1" applyBorder="1">
      <alignment vertical="center"/>
    </xf>
    <xf numFmtId="0" fontId="80" fillId="8" borderId="0" xfId="0" applyFont="1" applyFill="1" applyAlignment="1">
      <alignment horizontal="left" vertical="center"/>
    </xf>
    <xf numFmtId="0" fontId="80" fillId="8" borderId="0" xfId="0" applyFont="1" applyFill="1">
      <alignment vertical="center"/>
    </xf>
    <xf numFmtId="0" fontId="72" fillId="8" borderId="0" xfId="0" applyFont="1" applyFill="1">
      <alignment vertical="center"/>
    </xf>
    <xf numFmtId="0" fontId="9" fillId="8" borderId="0" xfId="0" applyFont="1" applyFill="1" applyAlignment="1">
      <alignment horizontal="left" vertical="center"/>
    </xf>
    <xf numFmtId="0" fontId="66" fillId="8" borderId="6" xfId="0" applyFont="1" applyFill="1" applyBorder="1" applyProtection="1">
      <alignment vertical="center"/>
      <protection locked="0"/>
    </xf>
    <xf numFmtId="0" fontId="81" fillId="8" borderId="0" xfId="0" applyFont="1" applyFill="1" applyAlignment="1">
      <alignment horizontal="center" vertical="center"/>
    </xf>
    <xf numFmtId="0" fontId="81" fillId="8" borderId="0" xfId="0" applyFont="1" applyFill="1">
      <alignment vertical="center"/>
    </xf>
    <xf numFmtId="0" fontId="13" fillId="8" borderId="0" xfId="0" applyFont="1" applyFill="1" applyAlignment="1">
      <alignment horizontal="left" vertical="center"/>
    </xf>
    <xf numFmtId="0" fontId="13" fillId="8" borderId="0" xfId="0" applyFont="1" applyFill="1" applyAlignment="1">
      <alignment horizontal="center" vertical="center"/>
    </xf>
    <xf numFmtId="0" fontId="2" fillId="8" borderId="0" xfId="0" applyFont="1" applyFill="1" applyAlignment="1">
      <alignment horizontal="center" vertical="center"/>
    </xf>
    <xf numFmtId="0" fontId="22" fillId="8" borderId="0" xfId="0" applyFont="1" applyFill="1">
      <alignment vertical="center"/>
    </xf>
    <xf numFmtId="0" fontId="8" fillId="8" borderId="0" xfId="0" applyFont="1" applyFill="1">
      <alignment vertical="center"/>
    </xf>
    <xf numFmtId="0" fontId="2" fillId="8" borderId="10" xfId="0" applyFont="1" applyFill="1" applyBorder="1">
      <alignment vertical="center"/>
    </xf>
    <xf numFmtId="0" fontId="3" fillId="8" borderId="9" xfId="0" applyFont="1" applyFill="1" applyBorder="1">
      <alignment vertical="center"/>
    </xf>
    <xf numFmtId="0" fontId="36" fillId="8" borderId="0" xfId="0" applyFont="1" applyFill="1" applyAlignment="1">
      <alignment horizontal="left" vertical="center"/>
    </xf>
    <xf numFmtId="0" fontId="52" fillId="8" borderId="0" xfId="0" applyFont="1" applyFill="1" applyAlignment="1"/>
    <xf numFmtId="0" fontId="52" fillId="8" borderId="0" xfId="0" applyFont="1" applyFill="1">
      <alignment vertical="center"/>
    </xf>
    <xf numFmtId="0" fontId="36" fillId="8" borderId="0" xfId="0" applyFont="1" applyFill="1">
      <alignment vertical="center"/>
    </xf>
    <xf numFmtId="0" fontId="3" fillId="8" borderId="0" xfId="0" applyFont="1" applyFill="1">
      <alignment vertical="center"/>
    </xf>
    <xf numFmtId="0" fontId="46" fillId="8" borderId="10" xfId="0" applyFont="1" applyFill="1" applyBorder="1" applyAlignment="1">
      <alignment horizontal="center" vertical="center"/>
    </xf>
    <xf numFmtId="0" fontId="82" fillId="8" borderId="0" xfId="0" applyFont="1" applyFill="1">
      <alignment vertical="center"/>
    </xf>
    <xf numFmtId="0" fontId="52" fillId="0" borderId="0" xfId="0" applyFont="1" applyAlignment="1">
      <alignment horizontal="center" vertical="center" shrinkToFit="1"/>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29" fillId="0" borderId="0" xfId="0" applyFont="1" applyAlignment="1">
      <alignment horizontal="left" vertical="center" shrinkToFit="1"/>
    </xf>
    <xf numFmtId="0" fontId="71" fillId="0" borderId="0" xfId="0" applyFont="1" applyAlignment="1">
      <alignment vertical="center" wrapText="1"/>
    </xf>
    <xf numFmtId="0" fontId="50" fillId="0" borderId="6" xfId="0" applyFont="1" applyBorder="1" applyAlignment="1">
      <alignment horizontal="center" vertical="center" wrapText="1" shrinkToFit="1"/>
    </xf>
    <xf numFmtId="0" fontId="50" fillId="0" borderId="28" xfId="0" applyFont="1" applyBorder="1" applyAlignment="1">
      <alignment horizontal="center" vertical="center" wrapText="1"/>
    </xf>
    <xf numFmtId="0" fontId="20" fillId="0" borderId="0" xfId="0" applyFont="1" applyAlignment="1">
      <alignment horizontal="left" vertical="center"/>
    </xf>
    <xf numFmtId="0" fontId="95" fillId="0" borderId="0" xfId="0" applyFont="1" applyAlignment="1">
      <alignment horizontal="left" vertical="center"/>
    </xf>
    <xf numFmtId="0" fontId="19" fillId="0" borderId="0" xfId="2" applyFont="1" applyFill="1" applyBorder="1" applyAlignment="1">
      <alignment vertical="center"/>
    </xf>
    <xf numFmtId="0" fontId="71" fillId="0" borderId="0" xfId="0" applyFont="1" applyAlignment="1">
      <alignment horizontal="left" vertical="center"/>
    </xf>
    <xf numFmtId="0" fontId="8" fillId="2" borderId="6" xfId="0" applyFont="1" applyFill="1" applyBorder="1" applyProtection="1">
      <alignment vertical="center"/>
      <protection locked="0"/>
    </xf>
    <xf numFmtId="0" fontId="96" fillId="0" borderId="0" xfId="2" applyFont="1" applyFill="1" applyBorder="1" applyAlignment="1">
      <alignment horizontal="left" vertical="center"/>
    </xf>
    <xf numFmtId="0" fontId="54" fillId="0" borderId="9" xfId="0" applyFont="1" applyBorder="1">
      <alignment vertical="center"/>
    </xf>
    <xf numFmtId="0" fontId="54" fillId="0" borderId="9" xfId="0" applyFont="1" applyBorder="1" applyAlignment="1">
      <alignment vertical="center" shrinkToFit="1"/>
    </xf>
    <xf numFmtId="0" fontId="54" fillId="0" borderId="0" xfId="0" applyFont="1" applyAlignment="1">
      <alignment vertical="center" shrinkToFit="1"/>
    </xf>
    <xf numFmtId="0" fontId="20" fillId="0" borderId="0" xfId="2" applyFont="1" applyFill="1" applyBorder="1" applyAlignment="1">
      <alignment horizontal="left" vertical="center"/>
    </xf>
    <xf numFmtId="0" fontId="95" fillId="0" borderId="0" xfId="0" applyFont="1">
      <alignment vertical="center"/>
    </xf>
    <xf numFmtId="0" fontId="48" fillId="0" borderId="0" xfId="0" applyFont="1" applyAlignment="1">
      <alignment horizontal="left" vertical="center" wrapText="1"/>
    </xf>
    <xf numFmtId="0" fontId="85" fillId="0" borderId="0" xfId="0" applyFont="1" applyAlignment="1">
      <alignment horizontal="right" vertical="center"/>
    </xf>
    <xf numFmtId="0" fontId="19" fillId="0" borderId="47" xfId="0" applyFont="1" applyBorder="1">
      <alignment vertical="center"/>
    </xf>
    <xf numFmtId="0" fontId="97" fillId="0" borderId="0" xfId="0" applyFont="1" applyAlignment="1">
      <alignment horizontal="center"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25" fillId="0" borderId="0" xfId="0" applyFont="1">
      <alignment vertical="center"/>
    </xf>
    <xf numFmtId="0" fontId="92" fillId="0" borderId="0" xfId="0" applyFont="1">
      <alignment vertical="center"/>
    </xf>
    <xf numFmtId="49" fontId="8" fillId="0" borderId="0" xfId="0" applyNumberFormat="1" applyFont="1" applyAlignment="1">
      <alignment horizontal="left" vertical="center"/>
    </xf>
    <xf numFmtId="0" fontId="8" fillId="7" borderId="0" xfId="0" applyFont="1" applyFill="1">
      <alignment vertical="center"/>
    </xf>
    <xf numFmtId="0" fontId="12" fillId="0" borderId="0" xfId="0" applyFont="1" applyProtection="1">
      <alignment vertical="center"/>
      <protection locked="0"/>
    </xf>
    <xf numFmtId="0" fontId="2" fillId="0" borderId="0" xfId="0" applyFont="1" applyAlignment="1">
      <alignment horizontal="left" vertical="center" wrapText="1"/>
    </xf>
    <xf numFmtId="0" fontId="2" fillId="0" borderId="0" xfId="0" applyFont="1" applyAlignment="1">
      <alignment vertical="center" wrapText="1"/>
    </xf>
    <xf numFmtId="0" fontId="41" fillId="0" borderId="0" xfId="0" applyFont="1">
      <alignment vertical="center"/>
    </xf>
    <xf numFmtId="0" fontId="42" fillId="0" borderId="0" xfId="0" applyFont="1">
      <alignment vertical="center"/>
    </xf>
    <xf numFmtId="0" fontId="85" fillId="0" borderId="0" xfId="0" applyFont="1" applyAlignment="1">
      <alignment horizontal="left" vertical="center"/>
    </xf>
    <xf numFmtId="0" fontId="13" fillId="0" borderId="0" xfId="0" applyFont="1" applyAlignment="1">
      <alignment horizontal="left" vertical="center" shrinkToFit="1"/>
    </xf>
    <xf numFmtId="0" fontId="47" fillId="7" borderId="0" xfId="0" applyFont="1" applyFill="1">
      <alignment vertical="center"/>
    </xf>
    <xf numFmtId="0" fontId="13" fillId="0" borderId="0" xfId="0" applyFont="1" applyAlignment="1">
      <alignment vertical="center" shrinkToFit="1"/>
    </xf>
    <xf numFmtId="0" fontId="47" fillId="0" borderId="0" xfId="0" applyFont="1">
      <alignment vertical="center"/>
    </xf>
    <xf numFmtId="0" fontId="52" fillId="0" borderId="0" xfId="0" applyFont="1" applyAlignment="1">
      <alignment vertical="center" shrinkToFit="1"/>
    </xf>
    <xf numFmtId="0" fontId="19" fillId="2" borderId="6" xfId="0" applyFont="1" applyFill="1" applyBorder="1" applyProtection="1">
      <alignment vertical="center"/>
      <protection locked="0"/>
    </xf>
    <xf numFmtId="0" fontId="52" fillId="0" borderId="3" xfId="0" applyFont="1" applyBorder="1" applyAlignment="1">
      <alignment vertical="top"/>
    </xf>
    <xf numFmtId="0" fontId="19" fillId="0" borderId="2" xfId="0" applyFont="1" applyBorder="1">
      <alignment vertical="center"/>
    </xf>
    <xf numFmtId="0" fontId="74" fillId="0" borderId="3" xfId="0" applyFont="1" applyBorder="1">
      <alignment vertical="center"/>
    </xf>
    <xf numFmtId="0" fontId="27" fillId="0" borderId="9" xfId="0" applyFont="1" applyBorder="1">
      <alignment vertical="center"/>
    </xf>
    <xf numFmtId="0" fontId="76" fillId="0" borderId="0" xfId="0" applyFont="1" applyAlignment="1">
      <alignment horizontal="center" vertical="center"/>
    </xf>
    <xf numFmtId="0" fontId="74" fillId="0" borderId="0" xfId="0" applyFont="1">
      <alignment vertical="center"/>
    </xf>
    <xf numFmtId="0" fontId="8" fillId="3" borderId="30"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 fillId="0" borderId="3" xfId="0" applyFont="1" applyBorder="1" applyProtection="1">
      <alignment vertical="center"/>
      <protection locked="0"/>
    </xf>
    <xf numFmtId="0" fontId="19" fillId="0" borderId="2" xfId="0" applyFont="1" applyBorder="1" applyAlignment="1">
      <alignment horizontal="center" vertical="top" wrapText="1"/>
    </xf>
    <xf numFmtId="177" fontId="2" fillId="0" borderId="0" xfId="0" applyNumberFormat="1" applyFont="1" applyAlignment="1" applyProtection="1">
      <alignment vertical="center" shrinkToFit="1"/>
      <protection locked="0"/>
    </xf>
    <xf numFmtId="0" fontId="19" fillId="0" borderId="0" xfId="0" applyFont="1" applyAlignment="1">
      <alignment vertical="center" wrapText="1"/>
    </xf>
    <xf numFmtId="0" fontId="19" fillId="5" borderId="0" xfId="0" applyFont="1" applyFill="1" applyAlignment="1">
      <alignment horizontal="left" vertical="center" wrapText="1"/>
    </xf>
    <xf numFmtId="0" fontId="19" fillId="5" borderId="0" xfId="0" applyFont="1" applyFill="1">
      <alignment vertical="center"/>
    </xf>
    <xf numFmtId="0" fontId="8" fillId="0" borderId="24" xfId="0" applyFont="1" applyBorder="1">
      <alignment vertical="center"/>
    </xf>
    <xf numFmtId="0" fontId="8" fillId="0" borderId="25" xfId="0" applyFont="1" applyBorder="1">
      <alignment vertical="center"/>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52" fillId="0" borderId="0" xfId="0" applyFont="1" applyAlignment="1">
      <alignment horizontal="left" vertical="top" wrapText="1"/>
    </xf>
    <xf numFmtId="0" fontId="52" fillId="0" borderId="10" xfId="0" applyFont="1" applyBorder="1" applyAlignment="1">
      <alignment horizontal="left" vertical="top" wrapText="1"/>
    </xf>
    <xf numFmtId="0" fontId="13" fillId="5" borderId="0" xfId="0" applyFont="1" applyFill="1" applyAlignment="1">
      <alignment horizontal="center" vertical="center"/>
    </xf>
    <xf numFmtId="0" fontId="2" fillId="5" borderId="0" xfId="0" applyFont="1" applyFill="1" applyAlignment="1">
      <alignment horizontal="center" vertical="center"/>
    </xf>
    <xf numFmtId="0" fontId="52" fillId="0" borderId="0" xfId="0" applyFont="1" applyAlignment="1">
      <alignment vertical="top" shrinkToFit="1"/>
    </xf>
    <xf numFmtId="0" fontId="106" fillId="0" borderId="0" xfId="0" applyFont="1" applyAlignment="1">
      <alignment horizontal="center" vertical="center" shrinkToFit="1"/>
    </xf>
    <xf numFmtId="0" fontId="99" fillId="0" borderId="0" xfId="0" applyFont="1">
      <alignment vertical="center"/>
    </xf>
    <xf numFmtId="0" fontId="107" fillId="0" borderId="0" xfId="0" applyFont="1" applyAlignment="1">
      <alignment horizontal="center" vertical="center"/>
    </xf>
    <xf numFmtId="0" fontId="107" fillId="0" borderId="0" xfId="0" applyFont="1">
      <alignment vertical="center"/>
    </xf>
    <xf numFmtId="0" fontId="99" fillId="0" borderId="0" xfId="0" applyFont="1" applyAlignment="1">
      <alignment horizontal="left" vertical="center"/>
    </xf>
    <xf numFmtId="0" fontId="108" fillId="0" borderId="0" xfId="0" applyFont="1">
      <alignment vertical="center"/>
    </xf>
    <xf numFmtId="0" fontId="99" fillId="2" borderId="6" xfId="0" applyFont="1" applyFill="1" applyBorder="1" applyProtection="1">
      <alignment vertical="center"/>
      <protection locked="0"/>
    </xf>
    <xf numFmtId="0" fontId="56" fillId="0" borderId="0" xfId="0" applyFont="1" applyAlignment="1">
      <alignment horizontal="center" vertical="center"/>
    </xf>
    <xf numFmtId="0" fontId="99" fillId="0" borderId="0" xfId="0" applyFont="1" applyAlignment="1">
      <alignment horizontal="left" vertical="top" wrapText="1"/>
    </xf>
    <xf numFmtId="0" fontId="106" fillId="0" borderId="0" xfId="0" applyFont="1">
      <alignment vertical="center"/>
    </xf>
    <xf numFmtId="0" fontId="99" fillId="0" borderId="0" xfId="0" applyFont="1" applyAlignment="1">
      <alignment horizontal="left" vertical="center" wrapText="1"/>
    </xf>
    <xf numFmtId="0" fontId="106" fillId="0" borderId="0" xfId="0" applyFont="1" applyAlignment="1">
      <alignment horizontal="center" vertical="center"/>
    </xf>
    <xf numFmtId="0" fontId="10" fillId="0" borderId="4" xfId="0" applyFont="1" applyBorder="1" applyAlignment="1">
      <alignment horizontal="center"/>
    </xf>
    <xf numFmtId="0" fontId="23" fillId="0" borderId="0" xfId="0" applyFont="1" applyAlignment="1">
      <alignment vertical="center" shrinkToFit="1"/>
    </xf>
    <xf numFmtId="0" fontId="19" fillId="3" borderId="28"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8" xfId="0" applyFont="1" applyFill="1" applyBorder="1" applyProtection="1">
      <alignment vertical="center"/>
      <protection locked="0"/>
    </xf>
    <xf numFmtId="0" fontId="110" fillId="0" borderId="0" xfId="0" applyFont="1">
      <alignment vertical="center"/>
    </xf>
    <xf numFmtId="0" fontId="110" fillId="0" borderId="13" xfId="0" applyFont="1" applyBorder="1">
      <alignment vertical="center"/>
    </xf>
    <xf numFmtId="0" fontId="110" fillId="0" borderId="0" xfId="0" applyFont="1" applyAlignment="1">
      <alignment vertical="center" wrapText="1"/>
    </xf>
    <xf numFmtId="0" fontId="110" fillId="0" borderId="13" xfId="0" applyFont="1" applyBorder="1" applyAlignment="1">
      <alignment vertical="center" wrapText="1"/>
    </xf>
    <xf numFmtId="0" fontId="111" fillId="0" borderId="13" xfId="0" applyFont="1" applyBorder="1" applyAlignment="1">
      <alignment vertical="center" wrapText="1"/>
    </xf>
    <xf numFmtId="0" fontId="110" fillId="0" borderId="13" xfId="0" applyFont="1" applyBorder="1" applyAlignment="1">
      <alignment horizontal="center" vertical="center" wrapText="1"/>
    </xf>
    <xf numFmtId="0" fontId="109" fillId="0" borderId="0" xfId="0" applyFont="1">
      <alignment vertical="center"/>
    </xf>
    <xf numFmtId="0" fontId="109" fillId="0" borderId="0" xfId="0" applyFont="1" applyAlignment="1">
      <alignment horizontal="left" vertical="center"/>
    </xf>
    <xf numFmtId="0" fontId="109" fillId="2" borderId="6" xfId="0" applyFont="1" applyFill="1" applyBorder="1" applyProtection="1">
      <alignment vertical="center"/>
      <protection locked="0"/>
    </xf>
    <xf numFmtId="0" fontId="113" fillId="0" borderId="0" xfId="0" applyFont="1" applyAlignment="1">
      <alignment horizontal="center" vertical="center"/>
    </xf>
    <xf numFmtId="0" fontId="108" fillId="2" borderId="6" xfId="0" applyFont="1" applyFill="1" applyBorder="1" applyProtection="1">
      <alignment vertical="center"/>
      <protection locked="0"/>
    </xf>
    <xf numFmtId="0" fontId="48" fillId="0" borderId="0" xfId="0" applyFont="1" applyAlignment="1">
      <alignment horizontal="center" vertical="center"/>
    </xf>
    <xf numFmtId="0" fontId="52" fillId="0" borderId="9" xfId="0" applyFont="1" applyBorder="1">
      <alignment vertical="center"/>
    </xf>
    <xf numFmtId="0" fontId="55" fillId="0" borderId="1" xfId="0" applyFont="1" applyBorder="1">
      <alignment vertical="center"/>
    </xf>
    <xf numFmtId="0" fontId="114" fillId="2" borderId="6" xfId="0" applyFont="1" applyFill="1" applyBorder="1" applyProtection="1">
      <alignment vertical="center"/>
      <protection locked="0"/>
    </xf>
    <xf numFmtId="0" fontId="56" fillId="0" borderId="0" xfId="0" applyFont="1" applyAlignment="1">
      <alignment vertical="center" wrapText="1"/>
    </xf>
    <xf numFmtId="0" fontId="56" fillId="0" borderId="10" xfId="0" applyFont="1" applyBorder="1" applyAlignment="1">
      <alignment vertical="center" wrapText="1"/>
    </xf>
    <xf numFmtId="0" fontId="56" fillId="0" borderId="1" xfId="0" applyFont="1" applyBorder="1" applyAlignment="1">
      <alignment vertical="center" wrapText="1"/>
    </xf>
    <xf numFmtId="0" fontId="56" fillId="0" borderId="12" xfId="0" applyFont="1" applyBorder="1" applyAlignment="1">
      <alignment vertical="center" wrapText="1"/>
    </xf>
    <xf numFmtId="0" fontId="56" fillId="0" borderId="0" xfId="0" applyFont="1">
      <alignment vertical="center"/>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88" fillId="0" borderId="0" xfId="0" applyFont="1">
      <alignment vertical="center"/>
    </xf>
    <xf numFmtId="0" fontId="108" fillId="0" borderId="0" xfId="0" applyFont="1" applyAlignment="1">
      <alignment horizontal="left" vertical="center"/>
    </xf>
    <xf numFmtId="0" fontId="108" fillId="0" borderId="10" xfId="0" applyFont="1" applyBorder="1" applyAlignment="1">
      <alignment horizontal="center" vertical="center"/>
    </xf>
    <xf numFmtId="0" fontId="108" fillId="0" borderId="0" xfId="0" applyFont="1" applyAlignment="1">
      <alignment horizontal="center" vertical="center"/>
    </xf>
    <xf numFmtId="0" fontId="115" fillId="0" borderId="0" xfId="0" applyFont="1" applyAlignment="1">
      <alignment horizontal="right" vertical="center"/>
    </xf>
    <xf numFmtId="0" fontId="116" fillId="0" borderId="0" xfId="0" applyFont="1">
      <alignment vertical="center"/>
    </xf>
    <xf numFmtId="0" fontId="99" fillId="0" borderId="0" xfId="0" applyFont="1" applyAlignment="1">
      <alignment horizontal="left" vertical="top"/>
    </xf>
    <xf numFmtId="0" fontId="106" fillId="0" borderId="0" xfId="0" applyFont="1" applyAlignment="1">
      <alignment horizontal="left" vertical="center"/>
    </xf>
    <xf numFmtId="0" fontId="117" fillId="0" borderId="0" xfId="0" applyFont="1" applyAlignment="1">
      <alignment horizontal="left" vertical="center"/>
    </xf>
    <xf numFmtId="0" fontId="93" fillId="11" borderId="45" xfId="0" applyFont="1" applyFill="1" applyBorder="1" applyAlignment="1">
      <alignment horizontal="centerContinuous" vertical="center"/>
    </xf>
    <xf numFmtId="0" fontId="93" fillId="11" borderId="53" xfId="0" applyFont="1" applyFill="1" applyBorder="1" applyAlignment="1">
      <alignment horizontal="centerContinuous" vertical="center"/>
    </xf>
    <xf numFmtId="0" fontId="93" fillId="11" borderId="5" xfId="0" applyFont="1" applyFill="1" applyBorder="1" applyAlignment="1">
      <alignment horizontal="centerContinuous" vertical="center"/>
    </xf>
    <xf numFmtId="0" fontId="118" fillId="11" borderId="45" xfId="0" applyFont="1" applyFill="1" applyBorder="1" applyAlignment="1">
      <alignment horizontal="centerContinuous" vertical="center"/>
    </xf>
    <xf numFmtId="0" fontId="118" fillId="11" borderId="53" xfId="0" applyFont="1" applyFill="1" applyBorder="1" applyAlignment="1">
      <alignment horizontal="centerContinuous" vertical="center"/>
    </xf>
    <xf numFmtId="0" fontId="118" fillId="11" borderId="5" xfId="0" applyFont="1" applyFill="1" applyBorder="1" applyAlignment="1">
      <alignment horizontal="centerContinuous" vertical="center"/>
    </xf>
    <xf numFmtId="0" fontId="0" fillId="0" borderId="0" xfId="0" applyAlignment="1">
      <alignment horizontal="left" vertical="center"/>
    </xf>
    <xf numFmtId="0" fontId="48" fillId="0" borderId="0" xfId="0" applyFont="1" applyAlignment="1">
      <alignment horizontal="left" vertical="center"/>
    </xf>
    <xf numFmtId="0" fontId="119" fillId="0" borderId="0" xfId="0" applyFont="1">
      <alignment vertical="center"/>
    </xf>
    <xf numFmtId="0" fontId="120" fillId="0" borderId="0" xfId="0" applyFont="1">
      <alignment vertical="center"/>
    </xf>
    <xf numFmtId="0" fontId="120" fillId="0" borderId="0" xfId="0" applyFont="1" applyAlignment="1">
      <alignment horizontal="left" vertical="center"/>
    </xf>
    <xf numFmtId="0" fontId="116" fillId="0" borderId="0" xfId="0" applyFont="1" applyAlignment="1">
      <alignment horizontal="left" vertical="center"/>
    </xf>
    <xf numFmtId="0" fontId="121" fillId="0" borderId="0" xfId="0" applyFont="1" applyAlignment="1">
      <alignment horizontal="left" vertical="center"/>
    </xf>
    <xf numFmtId="0" fontId="122" fillId="0" borderId="0" xfId="0" applyFont="1">
      <alignment vertical="center"/>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24" fillId="7" borderId="10" xfId="0" applyFont="1" applyFill="1" applyBorder="1" applyAlignment="1">
      <alignment horizontal="center"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50" fillId="0" borderId="0" xfId="0" applyFont="1" applyAlignment="1">
      <alignment horizontal="left" vertical="top" wrapText="1"/>
    </xf>
    <xf numFmtId="0" fontId="50" fillId="0" borderId="0" xfId="0" applyFont="1" applyAlignment="1">
      <alignment horizontal="left" vertical="top"/>
    </xf>
    <xf numFmtId="0" fontId="52" fillId="0" borderId="0" xfId="0" applyFont="1" applyAlignment="1">
      <alignment horizontal="left" vertical="top" wrapText="1"/>
    </xf>
    <xf numFmtId="0" fontId="52" fillId="0" borderId="10" xfId="0" applyFont="1" applyBorder="1" applyAlignment="1">
      <alignment horizontal="left" vertical="top" wrapText="1"/>
    </xf>
    <xf numFmtId="49" fontId="103" fillId="7" borderId="9" xfId="0" applyNumberFormat="1" applyFont="1" applyFill="1" applyBorder="1" applyAlignment="1">
      <alignment horizontal="center" vertical="center"/>
    </xf>
    <xf numFmtId="49" fontId="103" fillId="7" borderId="0" xfId="0" applyNumberFormat="1" applyFont="1" applyFill="1" applyAlignment="1">
      <alignment horizontal="center" vertical="center"/>
    </xf>
    <xf numFmtId="49" fontId="103" fillId="7" borderId="10" xfId="0" applyNumberFormat="1" applyFont="1" applyFill="1" applyBorder="1" applyAlignment="1">
      <alignment horizontal="center" vertical="center"/>
    </xf>
    <xf numFmtId="0" fontId="104" fillId="0" borderId="54" xfId="0" applyFont="1" applyBorder="1" applyAlignment="1">
      <alignment horizontal="left" vertical="center" wrapText="1"/>
    </xf>
    <xf numFmtId="0" fontId="104" fillId="0" borderId="55" xfId="0" applyFont="1" applyBorder="1" applyAlignment="1">
      <alignment horizontal="left" vertical="center"/>
    </xf>
    <xf numFmtId="0" fontId="104" fillId="0" borderId="56" xfId="0" applyFont="1" applyBorder="1" applyAlignment="1">
      <alignment horizontal="left" vertical="center"/>
    </xf>
    <xf numFmtId="0" fontId="106" fillId="0" borderId="0" xfId="0" applyFont="1" applyAlignment="1">
      <alignment horizontal="center" vertical="center" shrinkToFit="1"/>
    </xf>
    <xf numFmtId="0" fontId="66" fillId="2" borderId="14" xfId="0" applyFont="1" applyFill="1" applyBorder="1" applyAlignment="1" applyProtection="1">
      <alignment horizontal="center" vertical="center"/>
      <protection locked="0"/>
    </xf>
    <xf numFmtId="0" fontId="66" fillId="2" borderId="15" xfId="0" applyFont="1" applyFill="1" applyBorder="1" applyAlignment="1" applyProtection="1">
      <alignment horizontal="center" vertical="center"/>
      <protection locked="0"/>
    </xf>
    <xf numFmtId="0" fontId="66" fillId="0" borderId="14" xfId="0" applyFont="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2" borderId="14" xfId="0" applyFont="1" applyFill="1" applyBorder="1" applyAlignment="1" applyProtection="1">
      <alignment horizontal="center" vertical="center" shrinkToFit="1"/>
      <protection locked="0"/>
    </xf>
    <xf numFmtId="0" fontId="66" fillId="2" borderId="2" xfId="0" applyFont="1" applyFill="1" applyBorder="1" applyAlignment="1" applyProtection="1">
      <alignment horizontal="center" vertical="center" shrinkToFit="1"/>
      <protection locked="0"/>
    </xf>
    <xf numFmtId="0" fontId="66" fillId="2" borderId="15" xfId="0" applyFont="1" applyFill="1" applyBorder="1" applyAlignment="1" applyProtection="1">
      <alignment horizontal="center" vertical="center" shrinkToFit="1"/>
      <protection locked="0"/>
    </xf>
    <xf numFmtId="0" fontId="66" fillId="2" borderId="6" xfId="0" applyFont="1" applyFill="1" applyBorder="1" applyAlignment="1" applyProtection="1">
      <alignment horizontal="center" vertical="center"/>
      <protection locked="0"/>
    </xf>
    <xf numFmtId="0" fontId="66" fillId="0" borderId="6" xfId="0" applyFont="1" applyBorder="1" applyAlignment="1">
      <alignment horizontal="center" vertical="center"/>
    </xf>
    <xf numFmtId="0" fontId="2" fillId="0" borderId="6" xfId="0" applyFont="1" applyBorder="1" applyAlignment="1">
      <alignment horizontal="center"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66" fillId="2" borderId="1" xfId="0" applyNumberFormat="1" applyFont="1" applyFill="1" applyBorder="1" applyAlignment="1" applyProtection="1">
      <alignment horizontal="center" vertical="center" shrinkToFit="1"/>
      <protection locked="0"/>
    </xf>
    <xf numFmtId="0" fontId="50" fillId="0" borderId="7" xfId="0" applyFont="1" applyBorder="1" applyAlignment="1">
      <alignment horizontal="left" vertical="top" wrapText="1"/>
    </xf>
    <xf numFmtId="0" fontId="50" fillId="0" borderId="3" xfId="0" applyFont="1" applyBorder="1" applyAlignment="1">
      <alignment horizontal="left" vertical="top"/>
    </xf>
    <xf numFmtId="0" fontId="50" fillId="0" borderId="8" xfId="0" applyFont="1" applyBorder="1" applyAlignment="1">
      <alignment horizontal="left" vertical="top"/>
    </xf>
    <xf numFmtId="0" fontId="50" fillId="0" borderId="9" xfId="0" applyFont="1" applyBorder="1" applyAlignment="1">
      <alignment horizontal="left" vertical="top" wrapText="1"/>
    </xf>
    <xf numFmtId="0" fontId="50" fillId="0" borderId="10" xfId="0" applyFont="1" applyBorder="1" applyAlignment="1">
      <alignment horizontal="left" vertical="top"/>
    </xf>
    <xf numFmtId="0" fontId="50" fillId="0" borderId="11" xfId="0" applyFont="1" applyBorder="1" applyAlignment="1">
      <alignment horizontal="left" vertical="top" wrapText="1"/>
    </xf>
    <xf numFmtId="0" fontId="50" fillId="0" borderId="1" xfId="0" applyFont="1" applyBorder="1" applyAlignment="1">
      <alignment horizontal="left" vertical="top"/>
    </xf>
    <xf numFmtId="0" fontId="50" fillId="0" borderId="12" xfId="0" applyFont="1" applyBorder="1" applyAlignment="1">
      <alignment horizontal="left" vertical="top"/>
    </xf>
    <xf numFmtId="177" fontId="2" fillId="2" borderId="1" xfId="0" applyNumberFormat="1" applyFon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right" vertical="center" shrinkToFit="1"/>
      <protection locked="0"/>
    </xf>
    <xf numFmtId="0" fontId="2" fillId="2" borderId="1" xfId="0" applyFont="1" applyFill="1" applyBorder="1" applyAlignment="1" applyProtection="1">
      <alignment horizontal="left" vertical="center" shrinkToFit="1"/>
      <protection locked="0"/>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178" fontId="20" fillId="0" borderId="0" xfId="0" applyNumberFormat="1" applyFont="1" applyAlignment="1">
      <alignment horizontal="left" vertical="center"/>
    </xf>
    <xf numFmtId="0" fontId="95"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66" fillId="2" borderId="1" xfId="0" applyFont="1" applyFill="1" applyBorder="1" applyAlignment="1" applyProtection="1">
      <alignment horizontal="right" vertical="center"/>
      <protection locked="0"/>
    </xf>
    <xf numFmtId="0" fontId="24" fillId="7" borderId="9" xfId="0" applyFont="1" applyFill="1" applyBorder="1" applyAlignment="1">
      <alignment horizontal="center" vertical="center" shrinkToFit="1"/>
    </xf>
    <xf numFmtId="0" fontId="24" fillId="7" borderId="0" xfId="0" applyFont="1" applyFill="1" applyAlignment="1">
      <alignment horizontal="center" vertical="center" shrinkToFit="1"/>
    </xf>
    <xf numFmtId="0" fontId="24" fillId="7"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7" borderId="9" xfId="0" applyFont="1" applyFill="1" applyBorder="1" applyAlignment="1">
      <alignment horizontal="center" vertical="center" wrapText="1" shrinkToFit="1"/>
    </xf>
    <xf numFmtId="0" fontId="93" fillId="0" borderId="0" xfId="0" applyFont="1" applyAlignment="1">
      <alignment horizontal="center" vertical="center" shrinkToFit="1"/>
    </xf>
    <xf numFmtId="0" fontId="93" fillId="0" borderId="10" xfId="0" applyFont="1" applyBorder="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50" fillId="0" borderId="0" xfId="0" applyFont="1" applyAlignment="1">
      <alignment horizontal="distributed" vertical="center"/>
    </xf>
    <xf numFmtId="0" fontId="50" fillId="0" borderId="10" xfId="0" applyFont="1" applyBorder="1" applyAlignment="1">
      <alignment horizontal="distributed" vertical="center"/>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50" fillId="0" borderId="2" xfId="0" applyFont="1" applyBorder="1" applyAlignment="1">
      <alignment horizontal="center" vertical="center"/>
    </xf>
    <xf numFmtId="0" fontId="99" fillId="0" borderId="0" xfId="0" applyFont="1" applyAlignment="1">
      <alignment horizontal="left" vertical="center"/>
    </xf>
    <xf numFmtId="0" fontId="110" fillId="0" borderId="0" xfId="0" applyFont="1" applyAlignment="1">
      <alignment horizontal="center" vertical="center" wrapText="1"/>
    </xf>
    <xf numFmtId="0" fontId="99" fillId="0" borderId="9" xfId="0" applyFont="1" applyBorder="1" applyAlignment="1">
      <alignment horizontal="left" vertical="center" shrinkToFit="1"/>
    </xf>
    <xf numFmtId="0" fontId="99" fillId="0" borderId="0" xfId="0" applyFont="1" applyAlignment="1">
      <alignment horizontal="left" vertical="center" shrinkToFit="1"/>
    </xf>
    <xf numFmtId="0" fontId="49" fillId="2" borderId="0" xfId="0" applyFont="1" applyFill="1" applyAlignment="1">
      <alignment horizontal="left" vertical="center" wrapText="1"/>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109" fillId="0" borderId="9" xfId="0" applyFont="1" applyBorder="1" applyAlignment="1">
      <alignment horizontal="left" vertical="center" shrinkToFit="1"/>
    </xf>
    <xf numFmtId="0" fontId="109" fillId="0" borderId="0" xfId="0" applyFont="1" applyAlignment="1">
      <alignment horizontal="left" vertical="center" shrinkToFit="1"/>
    </xf>
    <xf numFmtId="0" fontId="99" fillId="0" borderId="0" xfId="0" applyFont="1" applyAlignment="1">
      <alignment horizontal="left" vertical="top" wrapText="1"/>
    </xf>
    <xf numFmtId="0" fontId="99" fillId="0" borderId="0" xfId="0" applyFont="1" applyAlignment="1">
      <alignment horizontal="left" vertical="center" wrapText="1"/>
    </xf>
    <xf numFmtId="0" fontId="106" fillId="0" borderId="0" xfId="0" applyFont="1" applyAlignment="1">
      <alignment horizontal="center" vertical="center"/>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112" fillId="0" borderId="7" xfId="0" applyFont="1" applyBorder="1" applyAlignment="1">
      <alignment horizontal="center" vertical="center"/>
    </xf>
    <xf numFmtId="0" fontId="112" fillId="0" borderId="3" xfId="0" applyFont="1" applyBorder="1" applyAlignment="1">
      <alignment horizontal="center" vertical="center"/>
    </xf>
    <xf numFmtId="0" fontId="112" fillId="0" borderId="8" xfId="0" applyFont="1" applyBorder="1" applyAlignment="1">
      <alignment horizontal="center" vertical="center"/>
    </xf>
    <xf numFmtId="0" fontId="112" fillId="0" borderId="11" xfId="0" applyFont="1" applyBorder="1" applyAlignment="1">
      <alignment horizontal="center" vertical="center"/>
    </xf>
    <xf numFmtId="0" fontId="112" fillId="0" borderId="1" xfId="0" applyFont="1" applyBorder="1" applyAlignment="1">
      <alignment horizontal="center" vertical="center"/>
    </xf>
    <xf numFmtId="0" fontId="112" fillId="0" borderId="12" xfId="0" applyFont="1" applyBorder="1" applyAlignment="1">
      <alignment horizontal="center" vertical="center"/>
    </xf>
    <xf numFmtId="0" fontId="50" fillId="0" borderId="7" xfId="0" applyFont="1" applyBorder="1" applyAlignment="1">
      <alignment horizontal="center" vertical="center"/>
    </xf>
    <xf numFmtId="0" fontId="50" fillId="0" borderId="11" xfId="0" applyFont="1" applyBorder="1" applyAlignment="1">
      <alignment horizontal="center" vertical="center"/>
    </xf>
    <xf numFmtId="0" fontId="50" fillId="0" borderId="1" xfId="0" applyFont="1" applyBorder="1" applyAlignment="1">
      <alignment horizontal="center" vertical="center"/>
    </xf>
    <xf numFmtId="0" fontId="50" fillId="0" borderId="12" xfId="0" applyFont="1" applyBorder="1" applyAlignment="1">
      <alignment horizontal="center" vertical="center"/>
    </xf>
    <xf numFmtId="0" fontId="48" fillId="0" borderId="0" xfId="0" applyFont="1" applyAlignment="1">
      <alignment horizontal="distributed" vertical="center"/>
    </xf>
    <xf numFmtId="0" fontId="110" fillId="0" borderId="13" xfId="0" applyFont="1" applyBorder="1" applyAlignment="1">
      <alignment horizontal="left" vertical="center" wrapText="1"/>
    </xf>
    <xf numFmtId="0" fontId="110" fillId="0" borderId="45" xfId="0" applyFont="1" applyBorder="1" applyAlignment="1">
      <alignment horizontal="center" vertical="center" wrapText="1"/>
    </xf>
    <xf numFmtId="0" fontId="110" fillId="0" borderId="53" xfId="0" applyFont="1" applyBorder="1" applyAlignment="1">
      <alignment horizontal="center" vertical="center" wrapText="1"/>
    </xf>
    <xf numFmtId="0" fontId="110" fillId="0" borderId="5" xfId="0" applyFont="1" applyBorder="1" applyAlignment="1">
      <alignment horizontal="center" vertical="center" wrapText="1"/>
    </xf>
    <xf numFmtId="0" fontId="9" fillId="2" borderId="1" xfId="0" applyFont="1" applyFill="1" applyBorder="1">
      <alignment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xf>
    <xf numFmtId="0" fontId="89" fillId="2" borderId="1" xfId="0" applyFont="1" applyFill="1" applyBorder="1" applyAlignment="1">
      <alignment horizontal="left" vertical="center"/>
    </xf>
    <xf numFmtId="177" fontId="9" fillId="2" borderId="1" xfId="0" applyNumberFormat="1" applyFont="1" applyFill="1" applyBorder="1" applyAlignment="1">
      <alignment horizontal="right" vertical="center"/>
    </xf>
    <xf numFmtId="0" fontId="9" fillId="2" borderId="2" xfId="0" applyFont="1" applyFill="1" applyBorder="1" applyAlignment="1">
      <alignment horizontal="left"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9" fontId="9" fillId="2" borderId="1" xfId="0" applyNumberFormat="1" applyFont="1" applyFill="1" applyBorder="1">
      <alignment vertical="center"/>
    </xf>
    <xf numFmtId="49" fontId="9" fillId="2" borderId="1" xfId="0" applyNumberFormat="1" applyFont="1" applyFill="1" applyBorder="1">
      <alignment vertical="center"/>
    </xf>
    <xf numFmtId="49" fontId="88"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177" fontId="2" fillId="2" borderId="1" xfId="0" applyNumberFormat="1" applyFont="1" applyFill="1" applyBorder="1" applyAlignment="1" applyProtection="1">
      <alignment horizontal="right" vertical="center" shrinkToFit="1"/>
      <protection locked="0"/>
    </xf>
    <xf numFmtId="178" fontId="9" fillId="2" borderId="1" xfId="0" applyNumberFormat="1" applyFont="1" applyFill="1" applyBorder="1" applyAlignment="1">
      <alignment horizontal="right" vertical="center"/>
    </xf>
    <xf numFmtId="0" fontId="10" fillId="0" borderId="3" xfId="0" applyFont="1" applyBorder="1" applyAlignment="1">
      <alignment horizontal="center" vertical="center"/>
    </xf>
    <xf numFmtId="49" fontId="103" fillId="10" borderId="9" xfId="0" applyNumberFormat="1" applyFont="1" applyFill="1" applyBorder="1" applyAlignment="1">
      <alignment horizontal="center" vertical="center"/>
    </xf>
    <xf numFmtId="49" fontId="103" fillId="10" borderId="0" xfId="0" applyNumberFormat="1" applyFont="1" applyFill="1" applyAlignment="1">
      <alignment horizontal="center" vertical="center"/>
    </xf>
    <xf numFmtId="49" fontId="103" fillId="10" borderId="10" xfId="0" applyNumberFormat="1" applyFont="1" applyFill="1" applyBorder="1" applyAlignment="1">
      <alignment horizontal="center" vertical="center"/>
    </xf>
    <xf numFmtId="0" fontId="10" fillId="0" borderId="2" xfId="0" applyFont="1" applyBorder="1" applyAlignment="1">
      <alignment horizontal="center" vertical="center"/>
    </xf>
    <xf numFmtId="0" fontId="91" fillId="0" borderId="7" xfId="0" applyFont="1" applyBorder="1" applyAlignment="1">
      <alignment horizontal="center" vertical="center"/>
    </xf>
    <xf numFmtId="0" fontId="91" fillId="0" borderId="3" xfId="0" applyFont="1" applyBorder="1" applyAlignment="1">
      <alignment horizontal="center" vertical="center"/>
    </xf>
    <xf numFmtId="0" fontId="91" fillId="0" borderId="8" xfId="0" applyFont="1" applyBorder="1" applyAlignment="1">
      <alignment horizontal="center" vertical="center"/>
    </xf>
    <xf numFmtId="0" fontId="91" fillId="0" borderId="11" xfId="0" applyFont="1" applyBorder="1" applyAlignment="1">
      <alignment horizontal="center" vertical="center"/>
    </xf>
    <xf numFmtId="0" fontId="91" fillId="0" borderId="1" xfId="0" applyFont="1" applyBorder="1" applyAlignment="1">
      <alignment horizontal="center" vertical="center"/>
    </xf>
    <xf numFmtId="0" fontId="91" fillId="0" borderId="12" xfId="0" applyFont="1" applyBorder="1" applyAlignment="1">
      <alignment horizontal="center" vertical="center"/>
    </xf>
    <xf numFmtId="0" fontId="68" fillId="0" borderId="7" xfId="0" applyFont="1" applyBorder="1" applyAlignment="1">
      <alignment horizontal="center" vertical="center"/>
    </xf>
    <xf numFmtId="0" fontId="68" fillId="0" borderId="3" xfId="0" applyFont="1" applyBorder="1" applyAlignment="1">
      <alignment horizontal="center" vertical="center"/>
    </xf>
    <xf numFmtId="0" fontId="68" fillId="0" borderId="8" xfId="0" applyFont="1" applyBorder="1" applyAlignment="1">
      <alignment horizontal="center" vertical="center"/>
    </xf>
    <xf numFmtId="0" fontId="68" fillId="0" borderId="11" xfId="0" applyFont="1" applyBorder="1" applyAlignment="1">
      <alignment horizontal="center" vertical="center"/>
    </xf>
    <xf numFmtId="0" fontId="68" fillId="0" borderId="1" xfId="0" applyFont="1" applyBorder="1" applyAlignment="1">
      <alignment horizontal="center" vertical="center"/>
    </xf>
    <xf numFmtId="0" fontId="68" fillId="0" borderId="12" xfId="0" applyFont="1" applyBorder="1" applyAlignment="1">
      <alignment horizontal="center" vertical="center"/>
    </xf>
    <xf numFmtId="0" fontId="0" fillId="0" borderId="0" xfId="0" applyAlignment="1">
      <alignment horizontal="distributed" vertical="center"/>
    </xf>
    <xf numFmtId="0" fontId="13" fillId="0" borderId="0" xfId="0" applyFont="1" applyAlignment="1">
      <alignment horizontal="left" vertical="center"/>
    </xf>
    <xf numFmtId="183" fontId="48" fillId="0" borderId="45" xfId="0" applyNumberFormat="1" applyFont="1" applyBorder="1" applyAlignment="1">
      <alignment horizontal="center" vertical="center"/>
    </xf>
    <xf numFmtId="183" fontId="48" fillId="0" borderId="53" xfId="0" applyNumberFormat="1" applyFont="1" applyBorder="1" applyAlignment="1">
      <alignment horizontal="center" vertical="center"/>
    </xf>
    <xf numFmtId="0" fontId="48" fillId="0" borderId="53" xfId="0" applyFont="1" applyBorder="1" applyAlignment="1">
      <alignment horizontal="center" vertical="center"/>
    </xf>
    <xf numFmtId="0" fontId="48" fillId="0" borderId="5" xfId="0" applyFont="1" applyBorder="1" applyAlignment="1">
      <alignment horizontal="center" vertical="center"/>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shrinkToFit="1"/>
    </xf>
    <xf numFmtId="0" fontId="48" fillId="0" borderId="45" xfId="0" applyFont="1" applyBorder="1" applyAlignment="1">
      <alignment horizontal="center" vertical="center"/>
    </xf>
    <xf numFmtId="0" fontId="13" fillId="5" borderId="14" xfId="0" applyFont="1" applyFill="1" applyBorder="1" applyAlignment="1">
      <alignment horizontal="left" vertical="center" shrinkToFit="1"/>
    </xf>
    <xf numFmtId="0" fontId="13" fillId="5" borderId="2" xfId="0" applyFont="1" applyFill="1" applyBorder="1" applyAlignment="1">
      <alignment horizontal="left" vertical="center" shrinkToFit="1"/>
    </xf>
    <xf numFmtId="0" fontId="13" fillId="5" borderId="15" xfId="0" applyFont="1" applyFill="1" applyBorder="1" applyAlignment="1">
      <alignment horizontal="left" vertical="center" shrinkToFit="1"/>
    </xf>
    <xf numFmtId="0" fontId="13" fillId="5" borderId="14" xfId="0" applyFont="1" applyFill="1" applyBorder="1" applyAlignment="1">
      <alignment horizontal="left" vertical="center"/>
    </xf>
    <xf numFmtId="0" fontId="13" fillId="5" borderId="2" xfId="0" applyFont="1" applyFill="1" applyBorder="1" applyAlignment="1">
      <alignment horizontal="left" vertical="center"/>
    </xf>
    <xf numFmtId="0" fontId="13" fillId="5" borderId="15" xfId="0" applyFont="1" applyFill="1" applyBorder="1" applyAlignment="1">
      <alignment horizontal="left" vertical="center"/>
    </xf>
    <xf numFmtId="0" fontId="13" fillId="0" borderId="0" xfId="0" applyFont="1" applyAlignment="1">
      <alignment horizontal="center" vertical="center" shrinkToFi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5" borderId="6" xfId="0" applyFont="1" applyFill="1" applyBorder="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5" borderId="1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6" xfId="0" applyFont="1" applyFill="1" applyBorder="1" applyAlignment="1">
      <alignment horizontal="center" vertical="center"/>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29" fillId="0" borderId="1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12" xfId="0" applyFont="1" applyBorder="1" applyAlignment="1">
      <alignment horizontal="left" vertical="center" shrinkToFi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19" fillId="2" borderId="14"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50" fillId="2" borderId="14" xfId="0" applyFont="1" applyFill="1" applyBorder="1" applyAlignment="1">
      <alignment horizontal="left" vertical="center" shrinkToFit="1"/>
    </xf>
    <xf numFmtId="0" fontId="50" fillId="2" borderId="2" xfId="0" applyFont="1" applyFill="1" applyBorder="1" applyAlignment="1">
      <alignment horizontal="left" vertical="center" shrinkToFit="1"/>
    </xf>
    <xf numFmtId="0" fontId="50" fillId="2" borderId="15" xfId="0" applyFont="1" applyFill="1" applyBorder="1" applyAlignment="1">
      <alignment horizontal="left" vertical="center" shrinkToFit="1"/>
    </xf>
    <xf numFmtId="0" fontId="29" fillId="0" borderId="9" xfId="0" applyFont="1" applyBorder="1" applyAlignment="1">
      <alignment horizontal="left" vertical="center" shrinkToFit="1"/>
    </xf>
    <xf numFmtId="0" fontId="29" fillId="0" borderId="0" xfId="0" applyFont="1" applyAlignment="1">
      <alignment horizontal="left" vertical="center" shrinkToFit="1"/>
    </xf>
    <xf numFmtId="0" fontId="29" fillId="0" borderId="10" xfId="0" applyFont="1" applyBorder="1" applyAlignment="1">
      <alignment horizontal="left" vertical="center" shrinkToFit="1"/>
    </xf>
    <xf numFmtId="0" fontId="32" fillId="7" borderId="9" xfId="0" applyFont="1" applyFill="1" applyBorder="1" applyAlignment="1">
      <alignment horizontal="left" vertical="center"/>
    </xf>
    <xf numFmtId="0" fontId="32" fillId="7" borderId="0" xfId="0" applyFont="1" applyFill="1" applyAlignment="1">
      <alignment horizontal="left" vertical="center"/>
    </xf>
    <xf numFmtId="0" fontId="32" fillId="7" borderId="10" xfId="0" applyFont="1" applyFill="1" applyBorder="1" applyAlignment="1">
      <alignment horizontal="left" vertical="center"/>
    </xf>
    <xf numFmtId="0" fontId="31" fillId="7" borderId="7" xfId="0" applyFont="1" applyFill="1" applyBorder="1" applyAlignment="1">
      <alignment horizontal="center" vertical="center" wrapText="1"/>
    </xf>
    <xf numFmtId="0" fontId="31" fillId="7" borderId="3" xfId="0" applyFont="1" applyFill="1" applyBorder="1" applyAlignment="1">
      <alignment horizontal="center" vertical="center"/>
    </xf>
    <xf numFmtId="0" fontId="31" fillId="7" borderId="8"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19" fillId="3" borderId="14"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19" fillId="3"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0" borderId="45" xfId="0" applyFont="1" applyBorder="1" applyAlignment="1">
      <alignment horizontal="left" vertical="center"/>
    </xf>
    <xf numFmtId="0" fontId="19" fillId="0" borderId="53" xfId="0" applyFont="1" applyBorder="1" applyAlignment="1">
      <alignment horizontal="left" vertical="center"/>
    </xf>
    <xf numFmtId="0" fontId="71" fillId="0" borderId="53" xfId="0" applyFont="1" applyBorder="1">
      <alignment vertical="center"/>
    </xf>
    <xf numFmtId="0" fontId="71" fillId="0" borderId="5" xfId="0" applyFont="1" applyBorder="1">
      <alignment vertical="center"/>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6" xfId="0" applyFont="1" applyBorder="1" applyAlignment="1">
      <alignment vertical="center" wrapText="1"/>
    </xf>
    <xf numFmtId="0" fontId="71" fillId="0" borderId="26" xfId="0" applyFont="1" applyBorder="1" applyAlignment="1">
      <alignment vertical="center" wrapText="1"/>
    </xf>
    <xf numFmtId="0" fontId="71" fillId="0" borderId="27" xfId="0" applyFont="1" applyBorder="1" applyAlignment="1">
      <alignment vertical="center" wrapText="1"/>
    </xf>
    <xf numFmtId="0" fontId="71" fillId="0" borderId="0" xfId="0" applyFont="1" applyAlignment="1">
      <alignment vertical="center" wrapText="1"/>
    </xf>
    <xf numFmtId="0" fontId="71" fillId="0" borderId="49" xfId="0" applyFont="1" applyBorder="1" applyAlignment="1">
      <alignment vertical="center" wrapText="1"/>
    </xf>
    <xf numFmtId="0" fontId="19" fillId="0" borderId="0" xfId="0" applyFont="1" applyAlignment="1">
      <alignment vertical="center" wrapText="1"/>
    </xf>
    <xf numFmtId="0" fontId="71" fillId="0" borderId="51" xfId="0" applyFont="1" applyBorder="1" applyAlignment="1">
      <alignment vertical="center" wrapText="1"/>
    </xf>
    <xf numFmtId="0" fontId="71" fillId="0" borderId="52" xfId="0" applyFont="1" applyBorder="1" applyAlignment="1">
      <alignment vertical="center" wrapText="1"/>
    </xf>
    <xf numFmtId="0" fontId="21" fillId="0" borderId="0" xfId="0" applyFont="1" applyAlignment="1">
      <alignment vertical="top" wrapText="1"/>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71" fillId="0" borderId="26" xfId="0" applyFont="1" applyBorder="1">
      <alignment vertical="center"/>
    </xf>
    <xf numFmtId="0" fontId="71" fillId="0" borderId="27" xfId="0" applyFont="1" applyBorder="1">
      <alignment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71" fillId="0" borderId="51" xfId="0" applyFont="1" applyBorder="1">
      <alignment vertical="center"/>
    </xf>
    <xf numFmtId="0" fontId="71" fillId="0" borderId="52" xfId="0" applyFont="1" applyBorder="1">
      <alignment vertical="center"/>
    </xf>
    <xf numFmtId="0" fontId="19" fillId="0" borderId="4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7" xfId="0" applyFont="1" applyBorder="1" applyAlignment="1">
      <alignment horizontal="center" vertical="center"/>
    </xf>
    <xf numFmtId="0" fontId="19" fillId="0" borderId="52" xfId="0" applyFont="1" applyBorder="1" applyAlignment="1">
      <alignment horizontal="center" vertical="center"/>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19" fillId="0" borderId="45" xfId="0" applyFont="1" applyBorder="1">
      <alignment vertical="center"/>
    </xf>
    <xf numFmtId="0" fontId="19" fillId="0" borderId="53" xfId="0" applyFont="1" applyBorder="1">
      <alignment vertical="center"/>
    </xf>
    <xf numFmtId="0" fontId="31" fillId="7" borderId="9" xfId="0" applyFont="1" applyFill="1" applyBorder="1" applyAlignment="1">
      <alignment horizontal="center" vertical="center" shrinkToFit="1"/>
    </xf>
    <xf numFmtId="0" fontId="31" fillId="7" borderId="0" xfId="0" applyFont="1" applyFill="1" applyAlignment="1">
      <alignment horizontal="center" vertical="center" shrinkToFit="1"/>
    </xf>
    <xf numFmtId="0" fontId="31" fillId="7" borderId="10" xfId="0" applyFont="1" applyFill="1" applyBorder="1" applyAlignment="1">
      <alignment horizontal="center" vertical="center" shrinkToFit="1"/>
    </xf>
    <xf numFmtId="0" fontId="23" fillId="0" borderId="0" xfId="0" applyFont="1" applyAlignment="1">
      <alignment horizontal="distributed" vertical="center"/>
    </xf>
    <xf numFmtId="0" fontId="8" fillId="3" borderId="1" xfId="0" applyFont="1" applyFill="1" applyBorder="1" applyAlignment="1">
      <alignment horizontal="left" vertical="center"/>
    </xf>
    <xf numFmtId="180" fontId="8" fillId="2" borderId="1"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right" vertical="center"/>
      <protection locked="0"/>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6" borderId="2" xfId="0" applyNumberFormat="1" applyFont="1" applyFill="1" applyBorder="1" applyAlignment="1">
      <alignment horizontal="center" vertical="top"/>
    </xf>
    <xf numFmtId="49" fontId="19" fillId="6" borderId="2" xfId="0" applyNumberFormat="1" applyFont="1" applyFill="1" applyBorder="1" applyAlignment="1">
      <alignment horizontal="center" vertical="top" wrapText="1"/>
    </xf>
    <xf numFmtId="49" fontId="19" fillId="6"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67" fillId="2" borderId="6" xfId="0" applyFont="1" applyFill="1" applyBorder="1" applyAlignment="1">
      <alignment horizontal="center" vertical="center"/>
    </xf>
    <xf numFmtId="0" fontId="76" fillId="0" borderId="7"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0" xfId="0" applyFont="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2" xfId="0" applyFont="1" applyBorder="1" applyAlignment="1">
      <alignment horizontal="center" vertical="center" wrapText="1"/>
    </xf>
    <xf numFmtId="0" fontId="23" fillId="0" borderId="6" xfId="0" applyFont="1" applyBorder="1" applyAlignment="1">
      <alignment horizontal="center" vertical="center"/>
    </xf>
    <xf numFmtId="0" fontId="23" fillId="0" borderId="0" xfId="0" applyFont="1" applyAlignment="1">
      <alignment horizontal="center" vertical="center" shrinkToFi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67" fillId="0" borderId="44" xfId="0" applyFont="1" applyBorder="1" applyAlignment="1">
      <alignment horizontal="center" vertical="center"/>
    </xf>
    <xf numFmtId="49" fontId="32" fillId="7" borderId="9" xfId="0" applyNumberFormat="1" applyFont="1" applyFill="1" applyBorder="1" applyAlignment="1">
      <alignment horizontal="left" vertical="center"/>
    </xf>
    <xf numFmtId="49" fontId="32" fillId="7" borderId="0" xfId="0" applyNumberFormat="1" applyFont="1" applyFill="1" applyAlignment="1">
      <alignment horizontal="left" vertical="center"/>
    </xf>
    <xf numFmtId="49" fontId="32" fillId="7"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67" fillId="9" borderId="1" xfId="0" applyFont="1" applyFill="1" applyBorder="1" applyAlignment="1">
      <alignment horizontal="left" vertical="center"/>
    </xf>
    <xf numFmtId="0" fontId="23" fillId="0" borderId="0" xfId="0" applyFont="1" applyAlignment="1">
      <alignment horizontal="distributed" vertical="distributed"/>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67" fillId="3" borderId="1" xfId="0" applyFont="1" applyFill="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35" fillId="0" borderId="0" xfId="0" applyFont="1" applyAlignment="1">
      <alignment horizontal="distributed" vertical="distributed"/>
    </xf>
    <xf numFmtId="0" fontId="67" fillId="3" borderId="1" xfId="0" applyFont="1" applyFill="1" applyBorder="1" applyAlignment="1">
      <alignment horizontal="center" vertical="center"/>
    </xf>
    <xf numFmtId="49" fontId="67" fillId="2" borderId="1" xfId="0" applyNumberFormat="1" applyFont="1" applyFill="1" applyBorder="1" applyAlignment="1" applyProtection="1">
      <alignment horizontal="center" vertical="center"/>
      <protection locked="0"/>
    </xf>
    <xf numFmtId="0" fontId="67" fillId="2" borderId="2" xfId="0" applyFont="1" applyFill="1" applyBorder="1" applyAlignment="1" applyProtection="1">
      <alignment horizontal="right" vertical="center"/>
      <protection locked="0"/>
    </xf>
    <xf numFmtId="0" fontId="25" fillId="7" borderId="9" xfId="0" applyFont="1" applyFill="1" applyBorder="1" applyAlignment="1">
      <alignment horizontal="center" vertical="center" shrinkToFit="1"/>
    </xf>
    <xf numFmtId="0" fontId="67" fillId="2" borderId="1" xfId="0"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wrapText="1"/>
    </xf>
    <xf numFmtId="0" fontId="75" fillId="0" borderId="7"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8"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0" xfId="0" applyFont="1" applyAlignment="1">
      <alignment horizontal="center" vertical="center" wrapText="1"/>
    </xf>
    <xf numFmtId="0" fontId="75" fillId="0" borderId="10"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12"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63"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1" xfId="0" applyFont="1" applyFill="1" applyBorder="1" applyAlignment="1">
      <alignment horizontal="left" vertical="center"/>
    </xf>
    <xf numFmtId="0" fontId="21" fillId="3" borderId="1" xfId="0" applyFont="1" applyFill="1" applyBorder="1" applyAlignment="1">
      <alignment horizontal="left" vertical="center"/>
    </xf>
    <xf numFmtId="0" fontId="63" fillId="0" borderId="7"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12" xfId="0" applyFont="1" applyBorder="1" applyAlignment="1">
      <alignment horizontal="center" vertical="center" wrapText="1"/>
    </xf>
    <xf numFmtId="0" fontId="21" fillId="2" borderId="2" xfId="0" applyFont="1" applyFill="1" applyBorder="1" applyAlignment="1" applyProtection="1">
      <alignment horizontal="right" vertical="center"/>
      <protection locked="0"/>
    </xf>
    <xf numFmtId="0" fontId="21" fillId="3" borderId="1" xfId="0" applyFont="1" applyFill="1" applyBorder="1" applyAlignment="1">
      <alignment horizontal="center" vertical="center"/>
    </xf>
    <xf numFmtId="0" fontId="21" fillId="3" borderId="1" xfId="0" quotePrefix="1" applyFont="1" applyFill="1" applyBorder="1" applyAlignment="1">
      <alignment horizontal="left" vertical="center"/>
    </xf>
    <xf numFmtId="0" fontId="21" fillId="2" borderId="6" xfId="0" applyFont="1" applyFill="1" applyBorder="1" applyAlignment="1">
      <alignment horizontal="center" vertical="center"/>
    </xf>
    <xf numFmtId="0" fontId="21" fillId="0" borderId="44" xfId="0" applyFont="1" applyBorder="1" applyAlignment="1">
      <alignment horizontal="center" vertical="center"/>
    </xf>
    <xf numFmtId="0" fontId="8" fillId="2" borderId="1" xfId="0" applyFont="1" applyFill="1" applyBorder="1" applyAlignment="1">
      <alignment horizontal="left" vertical="center" shrinkToFit="1"/>
    </xf>
    <xf numFmtId="0" fontId="8" fillId="0" borderId="45" xfId="0" applyFont="1" applyBorder="1" applyAlignment="1">
      <alignment horizontal="center" vertical="center"/>
    </xf>
    <xf numFmtId="0" fontId="8" fillId="0" borderId="53"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3" xfId="0" applyFont="1" applyBorder="1" applyAlignment="1">
      <alignment horizontal="center" vertical="center"/>
    </xf>
    <xf numFmtId="177" fontId="8" fillId="4" borderId="1" xfId="0" applyNumberFormat="1" applyFont="1" applyFill="1" applyBorder="1" applyAlignment="1">
      <alignment horizontal="right" vertical="center" shrinkToFit="1"/>
    </xf>
    <xf numFmtId="181" fontId="8" fillId="4" borderId="1" xfId="0" applyNumberFormat="1" applyFont="1" applyFill="1" applyBorder="1" applyAlignment="1">
      <alignment horizontal="right" vertical="center" shrinkToFi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8" fillId="0" borderId="9" xfId="0" applyFont="1" applyBorder="1" applyAlignment="1">
      <alignment vertical="center" shrinkToFit="1"/>
    </xf>
    <xf numFmtId="0" fontId="38"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8" fillId="2" borderId="30" xfId="0" applyFont="1" applyFill="1" applyBorder="1" applyAlignment="1">
      <alignment horizontal="right" vertical="center"/>
    </xf>
    <xf numFmtId="0" fontId="8" fillId="3" borderId="30" xfId="0" applyFont="1" applyFill="1" applyBorder="1" applyAlignment="1">
      <alignment horizontal="right" vertical="center"/>
    </xf>
    <xf numFmtId="0" fontId="52" fillId="2" borderId="38" xfId="0" applyFont="1" applyFill="1" applyBorder="1" applyAlignment="1">
      <alignment horizontal="left" vertical="top" wrapText="1"/>
    </xf>
    <xf numFmtId="0" fontId="52" fillId="2" borderId="39" xfId="0" applyFont="1" applyFill="1" applyBorder="1" applyAlignment="1">
      <alignment horizontal="left" vertical="top" wrapText="1"/>
    </xf>
    <xf numFmtId="0" fontId="52" fillId="2" borderId="28" xfId="0" applyFont="1" applyFill="1" applyBorder="1" applyAlignment="1">
      <alignment horizontal="left" vertical="top" wrapText="1"/>
    </xf>
    <xf numFmtId="0" fontId="52" fillId="2" borderId="14" xfId="0" applyFont="1" applyFill="1" applyBorder="1" applyAlignment="1">
      <alignment horizontal="left" vertical="top" wrapText="1"/>
    </xf>
    <xf numFmtId="0" fontId="52" fillId="2" borderId="2" xfId="0" applyFont="1" applyFill="1" applyBorder="1" applyAlignment="1">
      <alignment horizontal="left" vertical="top" wrapText="1"/>
    </xf>
    <xf numFmtId="0" fontId="52" fillId="2" borderId="15" xfId="0" applyFont="1" applyFill="1" applyBorder="1" applyAlignment="1">
      <alignment horizontal="left" vertical="top" wrapText="1"/>
    </xf>
    <xf numFmtId="0" fontId="52" fillId="2" borderId="7" xfId="0" applyFont="1" applyFill="1" applyBorder="1" applyAlignment="1">
      <alignment horizontal="left" vertical="top" wrapText="1"/>
    </xf>
    <xf numFmtId="0" fontId="52" fillId="2" borderId="3" xfId="0" applyFont="1" applyFill="1" applyBorder="1" applyAlignment="1">
      <alignment horizontal="left" vertical="top" wrapText="1"/>
    </xf>
    <xf numFmtId="0" fontId="52" fillId="2" borderId="8" xfId="0" applyFont="1" applyFill="1" applyBorder="1" applyAlignment="1">
      <alignment horizontal="left" vertical="top" wrapText="1"/>
    </xf>
    <xf numFmtId="0" fontId="52" fillId="2" borderId="9" xfId="0" applyFont="1" applyFill="1" applyBorder="1" applyAlignment="1">
      <alignment horizontal="left" vertical="top" wrapText="1"/>
    </xf>
    <xf numFmtId="0" fontId="52" fillId="2" borderId="0" xfId="0" applyFont="1" applyFill="1" applyAlignment="1">
      <alignment horizontal="left" vertical="top" wrapText="1"/>
    </xf>
    <xf numFmtId="0" fontId="52" fillId="2" borderId="10" xfId="0" applyFont="1" applyFill="1" applyBorder="1" applyAlignment="1">
      <alignment horizontal="left" vertical="top" wrapText="1"/>
    </xf>
    <xf numFmtId="0" fontId="52" fillId="2" borderId="11" xfId="0" applyFont="1" applyFill="1" applyBorder="1" applyAlignment="1">
      <alignment horizontal="left" vertical="top" wrapText="1"/>
    </xf>
    <xf numFmtId="0" fontId="52" fillId="2" borderId="1" xfId="0" applyFont="1" applyFill="1" applyBorder="1" applyAlignment="1">
      <alignment horizontal="left" vertical="top" wrapText="1"/>
    </xf>
    <xf numFmtId="0" fontId="52"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3" borderId="1" xfId="0" applyFont="1" applyFill="1" applyBorder="1" applyAlignment="1">
      <alignment horizontal="left" vertical="center" shrinkToFit="1"/>
    </xf>
    <xf numFmtId="0" fontId="8" fillId="0" borderId="0" xfId="0" applyFont="1" applyAlignment="1">
      <alignment horizontal="center"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0" borderId="3" xfId="0" applyFont="1" applyBorder="1" applyAlignment="1">
      <alignment horizontal="center" vertical="center"/>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2" borderId="1" xfId="0" applyFont="1" applyFill="1" applyBorder="1" applyAlignment="1">
      <alignment horizontal="left" vertical="center" shrinkToFit="1"/>
    </xf>
    <xf numFmtId="0" fontId="23" fillId="0" borderId="0" xfId="0" applyFont="1" applyAlignment="1">
      <alignment horizontal="distributed" vertical="center" shrinkToFit="1"/>
    </xf>
    <xf numFmtId="0" fontId="8" fillId="3" borderId="0" xfId="0" applyFont="1" applyFill="1" applyAlignment="1">
      <alignment horizontal="left" vertical="center" shrinkToFit="1"/>
    </xf>
    <xf numFmtId="0" fontId="23" fillId="0" borderId="0" xfId="0" applyFont="1" applyAlignment="1">
      <alignment vertical="center" shrinkToFit="1"/>
    </xf>
    <xf numFmtId="0" fontId="8" fillId="2" borderId="2" xfId="0" applyFont="1" applyFill="1" applyBorder="1" applyAlignment="1">
      <alignment horizontal="center" vertical="center"/>
    </xf>
    <xf numFmtId="0" fontId="23" fillId="0" borderId="0" xfId="0" applyFont="1" applyAlignment="1">
      <alignment vertical="distributed" shrinkToFit="1"/>
    </xf>
    <xf numFmtId="0" fontId="8" fillId="2" borderId="2" xfId="0" applyFont="1" applyFill="1" applyBorder="1" applyAlignment="1" applyProtection="1">
      <alignment horizontal="right" vertical="center"/>
      <protection locked="0"/>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23" fillId="0" borderId="0" xfId="0" applyFont="1" applyAlignment="1">
      <alignment horizontal="left" vertical="top" wrapText="1" shrinkToFit="1"/>
    </xf>
    <xf numFmtId="0" fontId="8" fillId="3" borderId="29"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2" borderId="1" xfId="0" applyFont="1" applyFill="1" applyBorder="1" applyAlignment="1">
      <alignment horizontal="left" vertical="center"/>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3" borderId="30" xfId="0" applyFont="1" applyFill="1" applyBorder="1" applyAlignment="1">
      <alignment horizontal="right" vertical="center"/>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52" fillId="0" borderId="0" xfId="0" applyFont="1" applyAlignment="1">
      <alignment horizontal="left" vertical="top" wrapText="1" shrinkToFit="1"/>
    </xf>
    <xf numFmtId="0" fontId="52" fillId="0" borderId="0" xfId="0" applyFont="1" applyAlignment="1">
      <alignment vertical="center" wrapText="1" shrinkToFit="1"/>
    </xf>
    <xf numFmtId="0" fontId="52" fillId="0" borderId="10" xfId="0" applyFont="1" applyBorder="1" applyAlignment="1">
      <alignment vertical="center" wrapText="1"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1" xfId="0" applyFont="1" applyBorder="1" applyAlignment="1">
      <alignment horizontal="left"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49" fontId="8" fillId="0" borderId="0" xfId="0" applyNumberFormat="1" applyFont="1" applyAlignment="1">
      <alignment horizontal="center" vertical="center" shrinkToFit="1"/>
    </xf>
    <xf numFmtId="0" fontId="100" fillId="2" borderId="1"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1" xfId="0" applyFont="1" applyFill="1" applyBorder="1" applyAlignment="1">
      <alignment horizontal="left" vertical="center"/>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2" fillId="0" borderId="0" xfId="0" applyFont="1" applyAlignment="1">
      <alignment horizontal="left" vertical="center" shrinkToFit="1"/>
    </xf>
    <xf numFmtId="0" fontId="48" fillId="0" borderId="0" xfId="0" applyFont="1" applyAlignment="1">
      <alignment vertical="center" shrinkToFit="1"/>
    </xf>
    <xf numFmtId="0" fontId="50" fillId="0" borderId="6" xfId="0" applyFont="1" applyBorder="1" applyAlignment="1">
      <alignment horizontal="center" vertical="center"/>
    </xf>
    <xf numFmtId="0" fontId="19" fillId="0" borderId="6" xfId="0" applyFont="1" applyBorder="1" applyAlignment="1">
      <alignment horizontal="left" vertical="center"/>
    </xf>
    <xf numFmtId="0" fontId="53"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8" fillId="2" borderId="14"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7"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19" fillId="2" borderId="1" xfId="0" applyFont="1" applyFill="1" applyBorder="1" applyAlignment="1">
      <alignment horizontal="center" vertical="center" shrinkToFit="1"/>
    </xf>
    <xf numFmtId="0" fontId="8" fillId="0" borderId="0" xfId="0" applyFont="1" applyAlignment="1">
      <alignment horizontal="left" vertical="center" shrinkToFit="1"/>
    </xf>
    <xf numFmtId="0" fontId="22" fillId="0" borderId="9" xfId="0" applyFont="1" applyBorder="1" applyAlignment="1">
      <alignment horizontal="left" vertical="top"/>
    </xf>
    <xf numFmtId="0" fontId="22" fillId="0" borderId="0" xfId="0" applyFont="1" applyAlignment="1">
      <alignment horizontal="left" vertical="top"/>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9" fillId="3" borderId="2" xfId="0" applyFont="1" applyFill="1" applyBorder="1" applyAlignment="1">
      <alignment horizontal="center" vertical="top"/>
    </xf>
    <xf numFmtId="0" fontId="19" fillId="3" borderId="2" xfId="0" applyFont="1" applyFill="1" applyBorder="1" applyAlignment="1">
      <alignment horizontal="center" vertical="top" wrapText="1"/>
    </xf>
    <xf numFmtId="0" fontId="19" fillId="3" borderId="15" xfId="0" applyFont="1" applyFill="1" applyBorder="1" applyAlignment="1">
      <alignment horizontal="center" vertical="top" wrapText="1"/>
    </xf>
    <xf numFmtId="0" fontId="8" fillId="3" borderId="1" xfId="0" applyFont="1" applyFill="1" applyBorder="1" applyAlignment="1">
      <alignment horizontal="center" vertical="center"/>
    </xf>
    <xf numFmtId="0" fontId="8" fillId="0" borderId="11" xfId="0" applyFont="1" applyBorder="1" applyAlignment="1">
      <alignment vertical="center" shrinkToFit="1"/>
    </xf>
    <xf numFmtId="0" fontId="0" fillId="0" borderId="1" xfId="0" applyBorder="1" applyAlignment="1">
      <alignment vertical="center" shrinkToFit="1"/>
    </xf>
    <xf numFmtId="0" fontId="19" fillId="3" borderId="1" xfId="0" applyFont="1" applyFill="1" applyBorder="1" applyAlignment="1">
      <alignment horizontal="center" vertical="center" shrinkToFit="1"/>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3" fillId="0" borderId="0" xfId="0" applyFont="1">
      <alignment vertical="center"/>
    </xf>
    <xf numFmtId="0" fontId="2" fillId="2" borderId="15" xfId="0" applyFont="1" applyFill="1" applyBorder="1" applyAlignment="1" applyProtection="1">
      <alignment horizontal="center" vertical="center"/>
      <protection locked="0"/>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0" borderId="6" xfId="0" applyFont="1" applyBorder="1" applyAlignment="1">
      <alignment horizontal="center" vertical="center" wrapText="1"/>
    </xf>
    <xf numFmtId="0" fontId="8" fillId="3" borderId="2" xfId="0" applyFont="1" applyFill="1" applyBorder="1" applyAlignment="1">
      <alignment horizontal="left" vertical="center"/>
    </xf>
    <xf numFmtId="182" fontId="8" fillId="3" borderId="1" xfId="0" applyNumberFormat="1" applyFont="1" applyFill="1" applyBorder="1" applyAlignment="1">
      <alignment horizontal="center" vertical="center"/>
    </xf>
    <xf numFmtId="0" fontId="8" fillId="3" borderId="0" xfId="0" applyFont="1" applyFill="1" applyAlignment="1">
      <alignment horizontal="left" vertical="center"/>
    </xf>
    <xf numFmtId="0" fontId="19" fillId="5" borderId="0" xfId="6" applyFont="1" applyFill="1" applyAlignment="1">
      <alignment horizontal="left" vertical="center" wrapText="1"/>
    </xf>
    <xf numFmtId="0" fontId="19" fillId="5" borderId="0" xfId="0" applyFont="1" applyFill="1" applyAlignment="1">
      <alignment horizontal="left" vertical="top" wrapText="1"/>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101" fillId="0" borderId="7" xfId="0" applyFont="1" applyBorder="1" applyAlignment="1">
      <alignment horizontal="left" vertical="center" wrapText="1"/>
    </xf>
    <xf numFmtId="0" fontId="101" fillId="0" borderId="3" xfId="0" applyFont="1" applyBorder="1" applyAlignment="1">
      <alignment horizontal="left" vertical="center" wrapText="1"/>
    </xf>
    <xf numFmtId="0" fontId="101" fillId="0" borderId="8" xfId="0" applyFont="1" applyBorder="1" applyAlignment="1">
      <alignment horizontal="left" vertical="center" wrapText="1"/>
    </xf>
    <xf numFmtId="0" fontId="101" fillId="0" borderId="9" xfId="0" applyFont="1" applyBorder="1" applyAlignment="1">
      <alignment horizontal="left" vertical="center" wrapText="1"/>
    </xf>
    <xf numFmtId="0" fontId="101" fillId="0" borderId="0" xfId="0" applyFont="1" applyAlignment="1">
      <alignment horizontal="left" vertical="center" wrapText="1"/>
    </xf>
    <xf numFmtId="0" fontId="101" fillId="0" borderId="10" xfId="0" applyFont="1" applyBorder="1" applyAlignment="1">
      <alignment horizontal="left" vertical="center" wrapText="1"/>
    </xf>
    <xf numFmtId="0" fontId="101" fillId="0" borderId="11" xfId="0" applyFont="1" applyBorder="1" applyAlignment="1">
      <alignment horizontal="left" vertical="center" wrapText="1"/>
    </xf>
    <xf numFmtId="0" fontId="101" fillId="0" borderId="1" xfId="0" applyFont="1" applyBorder="1" applyAlignment="1">
      <alignment horizontal="left" vertical="center" wrapText="1"/>
    </xf>
    <xf numFmtId="0" fontId="101" fillId="0" borderId="12" xfId="0" applyFont="1" applyBorder="1" applyAlignment="1">
      <alignment horizontal="left" vertical="center" wrapText="1"/>
    </xf>
    <xf numFmtId="0" fontId="101" fillId="0" borderId="6"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48" fillId="0" borderId="2" xfId="0" applyFont="1" applyBorder="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0" borderId="15" xfId="0" applyFont="1" applyBorder="1" applyAlignment="1">
      <alignment horizontal="left" vertical="center" wrapText="1"/>
    </xf>
    <xf numFmtId="0" fontId="19" fillId="5" borderId="0" xfId="0" applyFont="1" applyFill="1" applyAlignment="1">
      <alignment horizontal="left" vertical="center" wrapText="1"/>
    </xf>
    <xf numFmtId="0" fontId="19" fillId="5" borderId="0" xfId="6" applyFont="1" applyFill="1" applyAlignment="1">
      <alignment horizontal="lef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102" fillId="0" borderId="0" xfId="0" applyFont="1" applyAlignment="1">
      <alignment horizontal="left" vertical="center" wrapText="1"/>
    </xf>
    <xf numFmtId="49" fontId="19" fillId="3" borderId="2" xfId="0" applyNumberFormat="1" applyFont="1" applyFill="1" applyBorder="1" applyAlignment="1">
      <alignment horizontal="center" vertical="top"/>
    </xf>
    <xf numFmtId="49" fontId="19" fillId="3" borderId="2" xfId="0" applyNumberFormat="1" applyFont="1" applyFill="1" applyBorder="1" applyAlignment="1">
      <alignment horizontal="center" vertical="top" wrapText="1"/>
    </xf>
    <xf numFmtId="0" fontId="8" fillId="0" borderId="38" xfId="0" applyFont="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wrapText="1"/>
    </xf>
  </cellXfs>
  <cellStyles count="7">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5" xfId="6" xr:uid="{8F85EA07-9D04-461C-9D9D-764524BF8726}"/>
  </cellStyles>
  <dxfs count="4">
    <dxf>
      <font>
        <color rgb="FF800000"/>
      </font>
      <fill>
        <patternFill patternType="solid">
          <fgColor theme="0"/>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CCECFF"/>
      <color rgb="FF006666"/>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103673</xdr:colOff>
      <xdr:row>136</xdr:row>
      <xdr:rowOff>110152</xdr:rowOff>
    </xdr:from>
    <xdr:to>
      <xdr:col>5</xdr:col>
      <xdr:colOff>47999</xdr:colOff>
      <xdr:row>143</xdr:row>
      <xdr:rowOff>158726</xdr:rowOff>
    </xdr:to>
    <xdr:cxnSp macro="">
      <xdr:nvCxnSpPr>
        <xdr:cNvPr id="4" name="コネクタ: カギ線 3">
          <a:extLst>
            <a:ext uri="{FF2B5EF4-FFF2-40B4-BE49-F238E27FC236}">
              <a16:creationId xmlns:a16="http://schemas.microsoft.com/office/drawing/2014/main" id="{00000000-0008-0000-0100-000004000000}"/>
            </a:ext>
          </a:extLst>
        </xdr:cNvPr>
        <xdr:cNvCxnSpPr>
          <a:endCxn id="5" idx="1"/>
        </xdr:cNvCxnSpPr>
      </xdr:nvCxnSpPr>
      <xdr:spPr>
        <a:xfrm rot="16200000" flipH="1">
          <a:off x="146799" y="22774626"/>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140</xdr:row>
      <xdr:rowOff>8031</xdr:rowOff>
    </xdr:from>
    <xdr:to>
      <xdr:col>5</xdr:col>
      <xdr:colOff>123265</xdr:colOff>
      <xdr:row>147</xdr:row>
      <xdr:rowOff>134472</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962399" y="22925181"/>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135</xdr:row>
      <xdr:rowOff>47999</xdr:rowOff>
    </xdr:from>
    <xdr:to>
      <xdr:col>5</xdr:col>
      <xdr:colOff>44824</xdr:colOff>
      <xdr:row>136</xdr:row>
      <xdr:rowOff>78441</xdr:rowOff>
    </xdr:to>
    <xdr:cxnSp macro="">
      <xdr:nvCxnSpPr>
        <xdr:cNvPr id="7" name="コネクタ: カギ線 6">
          <a:extLst>
            <a:ext uri="{FF2B5EF4-FFF2-40B4-BE49-F238E27FC236}">
              <a16:creationId xmlns:a16="http://schemas.microsoft.com/office/drawing/2014/main" id="{00000000-0008-0000-0100-000007000000}"/>
            </a:ext>
          </a:extLst>
        </xdr:cNvPr>
        <xdr:cNvCxnSpPr/>
      </xdr:nvCxnSpPr>
      <xdr:spPr>
        <a:xfrm>
          <a:off x="532653" y="22155524"/>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135</xdr:row>
      <xdr:rowOff>8031</xdr:rowOff>
    </xdr:from>
    <xdr:to>
      <xdr:col>5</xdr:col>
      <xdr:colOff>123265</xdr:colOff>
      <xdr:row>137</xdr:row>
      <xdr:rowOff>134472</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962399" y="22115556"/>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128</xdr:row>
      <xdr:rowOff>110152</xdr:rowOff>
    </xdr:from>
    <xdr:to>
      <xdr:col>5</xdr:col>
      <xdr:colOff>47999</xdr:colOff>
      <xdr:row>135</xdr:row>
      <xdr:rowOff>158726</xdr:rowOff>
    </xdr:to>
    <xdr:cxnSp macro="">
      <xdr:nvCxnSpPr>
        <xdr:cNvPr id="2" name="コネクタ: カギ線 1">
          <a:extLst>
            <a:ext uri="{FF2B5EF4-FFF2-40B4-BE49-F238E27FC236}">
              <a16:creationId xmlns:a16="http://schemas.microsoft.com/office/drawing/2014/main" id="{00000000-0008-0000-0300-000002000000}"/>
            </a:ext>
          </a:extLst>
        </xdr:cNvPr>
        <xdr:cNvCxnSpPr>
          <a:endCxn id="3" idx="1"/>
        </xdr:cNvCxnSpPr>
      </xdr:nvCxnSpPr>
      <xdr:spPr>
        <a:xfrm rot="16200000" flipH="1">
          <a:off x="92824" y="2541940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132</xdr:row>
      <xdr:rowOff>8031</xdr:rowOff>
    </xdr:from>
    <xdr:to>
      <xdr:col>5</xdr:col>
      <xdr:colOff>123265</xdr:colOff>
      <xdr:row>139</xdr:row>
      <xdr:rowOff>134472</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924299" y="2556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127</xdr:row>
      <xdr:rowOff>47999</xdr:rowOff>
    </xdr:from>
    <xdr:to>
      <xdr:col>5</xdr:col>
      <xdr:colOff>44824</xdr:colOff>
      <xdr:row>128</xdr:row>
      <xdr:rowOff>78441</xdr:rowOff>
    </xdr:to>
    <xdr:cxnSp macro="">
      <xdr:nvCxnSpPr>
        <xdr:cNvPr id="4" name="コネクタ: カギ線 3">
          <a:extLst>
            <a:ext uri="{FF2B5EF4-FFF2-40B4-BE49-F238E27FC236}">
              <a16:creationId xmlns:a16="http://schemas.microsoft.com/office/drawing/2014/main" id="{00000000-0008-0000-0300-000004000000}"/>
            </a:ext>
          </a:extLst>
        </xdr:cNvPr>
        <xdr:cNvCxnSpPr/>
      </xdr:nvCxnSpPr>
      <xdr:spPr>
        <a:xfrm>
          <a:off x="504078" y="2476854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127</xdr:row>
      <xdr:rowOff>8031</xdr:rowOff>
    </xdr:from>
    <xdr:to>
      <xdr:col>5</xdr:col>
      <xdr:colOff>123265</xdr:colOff>
      <xdr:row>129</xdr:row>
      <xdr:rowOff>134472</xdr:rowOff>
    </xdr:to>
    <xdr:sp macro="" textlink="">
      <xdr:nvSpPr>
        <xdr:cNvPr id="5" name="左中かっこ 4">
          <a:extLst>
            <a:ext uri="{FF2B5EF4-FFF2-40B4-BE49-F238E27FC236}">
              <a16:creationId xmlns:a16="http://schemas.microsoft.com/office/drawing/2014/main" id="{00000000-0008-0000-0300-000005000000}"/>
            </a:ext>
          </a:extLst>
        </xdr:cNvPr>
        <xdr:cNvSpPr/>
      </xdr:nvSpPr>
      <xdr:spPr>
        <a:xfrm>
          <a:off x="924299" y="2472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48755</xdr:colOff>
      <xdr:row>28</xdr:row>
      <xdr:rowOff>68885</xdr:rowOff>
    </xdr:from>
    <xdr:to>
      <xdr:col>42</xdr:col>
      <xdr:colOff>91384</xdr:colOff>
      <xdr:row>34</xdr:row>
      <xdr:rowOff>96013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436108" y="3845267"/>
          <a:ext cx="714982" cy="7667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17215</xdr:colOff>
      <xdr:row>8</xdr:row>
      <xdr:rowOff>146898</xdr:rowOff>
    </xdr:from>
    <xdr:to>
      <xdr:col>43</xdr:col>
      <xdr:colOff>65192</xdr:colOff>
      <xdr:row>12</xdr:row>
      <xdr:rowOff>2</xdr:rowOff>
    </xdr:to>
    <xdr:sp macro="" textlink="">
      <xdr:nvSpPr>
        <xdr:cNvPr id="5" name="角丸四角形 1">
          <a:extLst>
            <a:ext uri="{FF2B5EF4-FFF2-40B4-BE49-F238E27FC236}">
              <a16:creationId xmlns:a16="http://schemas.microsoft.com/office/drawing/2014/main" id="{00000000-0008-0000-0800-000005000000}"/>
            </a:ext>
          </a:extLst>
        </xdr:cNvPr>
        <xdr:cNvSpPr/>
      </xdr:nvSpPr>
      <xdr:spPr>
        <a:xfrm>
          <a:off x="5414715" y="1099398"/>
          <a:ext cx="1476727" cy="386504"/>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36</xdr:col>
      <xdr:colOff>23989</xdr:colOff>
      <xdr:row>20</xdr:row>
      <xdr:rowOff>59975</xdr:rowOff>
    </xdr:from>
    <xdr:to>
      <xdr:col>43</xdr:col>
      <xdr:colOff>107048</xdr:colOff>
      <xdr:row>25</xdr:row>
      <xdr:rowOff>134869</xdr:rowOff>
    </xdr:to>
    <xdr:sp macro="" textlink="">
      <xdr:nvSpPr>
        <xdr:cNvPr id="6" name="角丸四角形吹き出し 3">
          <a:extLst>
            <a:ext uri="{FF2B5EF4-FFF2-40B4-BE49-F238E27FC236}">
              <a16:creationId xmlns:a16="http://schemas.microsoft.com/office/drawing/2014/main" id="{00000000-0008-0000-0800-000006000000}"/>
            </a:ext>
          </a:extLst>
        </xdr:cNvPr>
        <xdr:cNvSpPr/>
      </xdr:nvSpPr>
      <xdr:spPr>
        <a:xfrm>
          <a:off x="5738989" y="2904775"/>
          <a:ext cx="1194309" cy="919444"/>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76200</xdr:colOff>
      <xdr:row>74</xdr:row>
      <xdr:rowOff>28575</xdr:rowOff>
    </xdr:from>
    <xdr:to>
      <xdr:col>30</xdr:col>
      <xdr:colOff>140969</xdr:colOff>
      <xdr:row>76</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74</xdr:row>
      <xdr:rowOff>28575</xdr:rowOff>
    </xdr:from>
    <xdr:to>
      <xdr:col>34</xdr:col>
      <xdr:colOff>85725</xdr:colOff>
      <xdr:row>76</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65</xdr:row>
      <xdr:rowOff>28575</xdr:rowOff>
    </xdr:from>
    <xdr:to>
      <xdr:col>30</xdr:col>
      <xdr:colOff>140969</xdr:colOff>
      <xdr:row>67</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65</xdr:row>
      <xdr:rowOff>28575</xdr:rowOff>
    </xdr:from>
    <xdr:to>
      <xdr:col>34</xdr:col>
      <xdr:colOff>85725</xdr:colOff>
      <xdr:row>67</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56</xdr:row>
      <xdr:rowOff>28575</xdr:rowOff>
    </xdr:from>
    <xdr:to>
      <xdr:col>30</xdr:col>
      <xdr:colOff>140969</xdr:colOff>
      <xdr:row>58</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56</xdr:row>
      <xdr:rowOff>28575</xdr:rowOff>
    </xdr:from>
    <xdr:to>
      <xdr:col>34</xdr:col>
      <xdr:colOff>85725</xdr:colOff>
      <xdr:row>58</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47</xdr:row>
      <xdr:rowOff>28575</xdr:rowOff>
    </xdr:from>
    <xdr:to>
      <xdr:col>30</xdr:col>
      <xdr:colOff>140969</xdr:colOff>
      <xdr:row>49</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47</xdr:row>
      <xdr:rowOff>28575</xdr:rowOff>
    </xdr:from>
    <xdr:to>
      <xdr:col>34</xdr:col>
      <xdr:colOff>85725</xdr:colOff>
      <xdr:row>49</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0</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83</xdr:row>
      <xdr:rowOff>0</xdr:rowOff>
    </xdr:from>
    <xdr:to>
      <xdr:col>30</xdr:col>
      <xdr:colOff>140969</xdr:colOff>
      <xdr:row>83</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83</xdr:row>
      <xdr:rowOff>0</xdr:rowOff>
    </xdr:from>
    <xdr:to>
      <xdr:col>34</xdr:col>
      <xdr:colOff>85725</xdr:colOff>
      <xdr:row>83</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90</xdr:row>
      <xdr:rowOff>0</xdr:rowOff>
    </xdr:from>
    <xdr:to>
      <xdr:col>30</xdr:col>
      <xdr:colOff>140969</xdr:colOff>
      <xdr:row>90</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90</xdr:row>
      <xdr:rowOff>0</xdr:rowOff>
    </xdr:from>
    <xdr:to>
      <xdr:col>34</xdr:col>
      <xdr:colOff>85725</xdr:colOff>
      <xdr:row>90</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9</xdr:row>
      <xdr:rowOff>97117</xdr:rowOff>
    </xdr:from>
    <xdr:to>
      <xdr:col>57</xdr:col>
      <xdr:colOff>276412</xdr:colOff>
      <xdr:row>12</xdr:row>
      <xdr:rowOff>59765</xdr:rowOff>
    </xdr:to>
    <xdr:sp macro="" textlink="">
      <xdr:nvSpPr>
        <xdr:cNvPr id="15" name="吹き出し: 四角形 14">
          <a:extLst>
            <a:ext uri="{FF2B5EF4-FFF2-40B4-BE49-F238E27FC236}">
              <a16:creationId xmlns:a16="http://schemas.microsoft.com/office/drawing/2014/main" id="{00000000-0008-0000-0900-00000F000000}"/>
            </a:ext>
          </a:extLst>
        </xdr:cNvPr>
        <xdr:cNvSpPr/>
      </xdr:nvSpPr>
      <xdr:spPr>
        <a:xfrm>
          <a:off x="8049748" y="1106767"/>
          <a:ext cx="5390214" cy="26744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134471</xdr:colOff>
      <xdr:row>27</xdr:row>
      <xdr:rowOff>82174</xdr:rowOff>
    </xdr:from>
    <xdr:to>
      <xdr:col>55</xdr:col>
      <xdr:colOff>932</xdr:colOff>
      <xdr:row>33</xdr:row>
      <xdr:rowOff>66674</xdr:rowOff>
    </xdr:to>
    <xdr:sp macro="" textlink="">
      <xdr:nvSpPr>
        <xdr:cNvPr id="16" name="吹き出し: 四角形 15">
          <a:extLst>
            <a:ext uri="{FF2B5EF4-FFF2-40B4-BE49-F238E27FC236}">
              <a16:creationId xmlns:a16="http://schemas.microsoft.com/office/drawing/2014/main" id="{00000000-0008-0000-0900-000010000000}"/>
            </a:ext>
          </a:extLst>
        </xdr:cNvPr>
        <xdr:cNvSpPr/>
      </xdr:nvSpPr>
      <xdr:spPr>
        <a:xfrm>
          <a:off x="8383121" y="3682624"/>
          <a:ext cx="1752411" cy="81317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45</xdr:col>
      <xdr:colOff>0</xdr:colOff>
      <xdr:row>12</xdr:row>
      <xdr:rowOff>133350</xdr:rowOff>
    </xdr:from>
    <xdr:to>
      <xdr:col>76</xdr:col>
      <xdr:colOff>115049</xdr:colOff>
      <xdr:row>19</xdr:row>
      <xdr:rowOff>97493</xdr:rowOff>
    </xdr:to>
    <xdr:sp macro="" textlink="">
      <xdr:nvSpPr>
        <xdr:cNvPr id="17" name="吹き出し: 四角形 16">
          <a:extLst>
            <a:ext uri="{FF2B5EF4-FFF2-40B4-BE49-F238E27FC236}">
              <a16:creationId xmlns:a16="http://schemas.microsoft.com/office/drawing/2014/main" id="{00000000-0008-0000-0900-000011000000}"/>
            </a:ext>
          </a:extLst>
        </xdr:cNvPr>
        <xdr:cNvSpPr/>
      </xdr:nvSpPr>
      <xdr:spPr>
        <a:xfrm>
          <a:off x="8420100" y="1771650"/>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123265</xdr:colOff>
      <xdr:row>91</xdr:row>
      <xdr:rowOff>33617</xdr:rowOff>
    </xdr:from>
    <xdr:to>
      <xdr:col>64</xdr:col>
      <xdr:colOff>15498</xdr:colOff>
      <xdr:row>95</xdr:row>
      <xdr:rowOff>98053</xdr:rowOff>
    </xdr:to>
    <xdr:sp macro="" textlink="">
      <xdr:nvSpPr>
        <xdr:cNvPr id="18" name="吹き出し: 四角形 17">
          <a:extLst>
            <a:ext uri="{FF2B5EF4-FFF2-40B4-BE49-F238E27FC236}">
              <a16:creationId xmlns:a16="http://schemas.microsoft.com/office/drawing/2014/main" id="{00000000-0008-0000-0900-000012000000}"/>
            </a:ext>
          </a:extLst>
        </xdr:cNvPr>
        <xdr:cNvSpPr/>
      </xdr:nvSpPr>
      <xdr:spPr>
        <a:xfrm>
          <a:off x="7676030" y="11026588"/>
          <a:ext cx="3029880" cy="60231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133350</xdr:colOff>
      <xdr:row>3</xdr:row>
      <xdr:rowOff>47625</xdr:rowOff>
    </xdr:from>
    <xdr:ext cx="2341218" cy="459100"/>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715250" y="3905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0</xdr:colOff>
      <xdr:row>158</xdr:row>
      <xdr:rowOff>76200</xdr:rowOff>
    </xdr:from>
    <xdr:to>
      <xdr:col>50</xdr:col>
      <xdr:colOff>482600</xdr:colOff>
      <xdr:row>160</xdr:row>
      <xdr:rowOff>123825</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7305675" y="22374225"/>
          <a:ext cx="2320925" cy="28575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66674</xdr:colOff>
      <xdr:row>166</xdr:row>
      <xdr:rowOff>120650</xdr:rowOff>
    </xdr:from>
    <xdr:to>
      <xdr:col>51</xdr:col>
      <xdr:colOff>95250</xdr:colOff>
      <xdr:row>177</xdr:row>
      <xdr:rowOff>82550</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7372349" y="23637875"/>
          <a:ext cx="249555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45</xdr:col>
      <xdr:colOff>85725</xdr:colOff>
      <xdr:row>191</xdr:row>
      <xdr:rowOff>47625</xdr:rowOff>
    </xdr:from>
    <xdr:to>
      <xdr:col>51</xdr:col>
      <xdr:colOff>82550</xdr:colOff>
      <xdr:row>197</xdr:row>
      <xdr:rowOff>120650</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a:xfrm>
          <a:off x="7391400" y="27317700"/>
          <a:ext cx="2463800" cy="93027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28575</xdr:colOff>
      <xdr:row>200</xdr:row>
      <xdr:rowOff>57150</xdr:rowOff>
    </xdr:from>
    <xdr:to>
      <xdr:col>50</xdr:col>
      <xdr:colOff>520700</xdr:colOff>
      <xdr:row>202</xdr:row>
      <xdr:rowOff>19050</xdr:rowOff>
    </xdr:to>
    <xdr:sp macro="" textlink="">
      <xdr:nvSpPr>
        <xdr:cNvPr id="6" name="吹き出し: 四角形 5">
          <a:extLst>
            <a:ext uri="{FF2B5EF4-FFF2-40B4-BE49-F238E27FC236}">
              <a16:creationId xmlns:a16="http://schemas.microsoft.com/office/drawing/2014/main" id="{00000000-0008-0000-0A00-000006000000}"/>
            </a:ext>
          </a:extLst>
        </xdr:cNvPr>
        <xdr:cNvSpPr/>
      </xdr:nvSpPr>
      <xdr:spPr>
        <a:xfrm>
          <a:off x="7334250" y="28641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38100</xdr:colOff>
      <xdr:row>211</xdr:row>
      <xdr:rowOff>9525</xdr:rowOff>
    </xdr:from>
    <xdr:to>
      <xdr:col>50</xdr:col>
      <xdr:colOff>542925</xdr:colOff>
      <xdr:row>212</xdr:row>
      <xdr:rowOff>120650</xdr:rowOff>
    </xdr:to>
    <xdr:sp macro="" textlink="">
      <xdr:nvSpPr>
        <xdr:cNvPr id="7" name="吹き出し: 四角形 6">
          <a:extLst>
            <a:ext uri="{FF2B5EF4-FFF2-40B4-BE49-F238E27FC236}">
              <a16:creationId xmlns:a16="http://schemas.microsoft.com/office/drawing/2014/main" id="{00000000-0008-0000-0A00-000007000000}"/>
            </a:ext>
          </a:extLst>
        </xdr:cNvPr>
        <xdr:cNvSpPr/>
      </xdr:nvSpPr>
      <xdr:spPr>
        <a:xfrm>
          <a:off x="7343775" y="30270450"/>
          <a:ext cx="2343150" cy="263525"/>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27</xdr:row>
          <xdr:rowOff>28575</xdr:rowOff>
        </xdr:from>
        <xdr:to>
          <xdr:col>10</xdr:col>
          <xdr:colOff>19050</xdr:colOff>
          <xdr:row>34</xdr:row>
          <xdr:rowOff>171450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B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46</xdr:col>
      <xdr:colOff>47625</xdr:colOff>
      <xdr:row>74</xdr:row>
      <xdr:rowOff>114300</xdr:rowOff>
    </xdr:from>
    <xdr:to>
      <xdr:col>59</xdr:col>
      <xdr:colOff>19049</xdr:colOff>
      <xdr:row>81</xdr:row>
      <xdr:rowOff>88899</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7496175" y="10610850"/>
          <a:ext cx="2076449" cy="97472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82550</xdr:colOff>
      <xdr:row>9</xdr:row>
      <xdr:rowOff>85725</xdr:rowOff>
    </xdr:from>
    <xdr:to>
      <xdr:col>58</xdr:col>
      <xdr:colOff>95250</xdr:colOff>
      <xdr:row>16</xdr:row>
      <xdr:rowOff>123824</xdr:rowOff>
    </xdr:to>
    <xdr:sp macro="" textlink="">
      <xdr:nvSpPr>
        <xdr:cNvPr id="4" name="吹き出し: 四角形 3">
          <a:extLst>
            <a:ext uri="{FF2B5EF4-FFF2-40B4-BE49-F238E27FC236}">
              <a16:creationId xmlns:a16="http://schemas.microsoft.com/office/drawing/2014/main" id="{00000000-0008-0000-0D00-000004000000}"/>
            </a:ext>
          </a:extLst>
        </xdr:cNvPr>
        <xdr:cNvSpPr/>
      </xdr:nvSpPr>
      <xdr:spPr>
        <a:xfrm>
          <a:off x="7531100" y="1247775"/>
          <a:ext cx="1955800"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5.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T64"/>
  <sheetViews>
    <sheetView tabSelected="1" view="pageBreakPreview" zoomScaleNormal="100" zoomScaleSheetLayoutView="100" workbookViewId="0">
      <selection activeCell="AG13" sqref="AG13"/>
    </sheetView>
  </sheetViews>
  <sheetFormatPr defaultColWidth="9" defaultRowHeight="13.5"/>
  <cols>
    <col min="1" max="78" width="2.25" style="1" customWidth="1"/>
    <col min="79" max="16384" width="9" style="1"/>
  </cols>
  <sheetData>
    <row r="1" spans="1:44">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11"/>
    </row>
    <row r="2" spans="1:44" ht="9" customHeight="1">
      <c r="A2" s="518" t="s">
        <v>370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20"/>
    </row>
    <row r="3" spans="1:44" ht="9" customHeight="1">
      <c r="A3" s="518"/>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20"/>
    </row>
    <row r="4" spans="1:44">
      <c r="A4" s="24"/>
      <c r="AR4" s="25"/>
    </row>
    <row r="5" spans="1:44">
      <c r="A5" s="313">
        <v>1</v>
      </c>
      <c r="B5" s="314" t="s">
        <v>368</v>
      </c>
      <c r="C5" s="314"/>
      <c r="D5" s="315"/>
      <c r="E5" s="315"/>
      <c r="F5" s="315"/>
      <c r="G5" s="315"/>
      <c r="H5" s="315"/>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7"/>
    </row>
    <row r="6" spans="1:44">
      <c r="A6" s="215"/>
      <c r="B6" s="414"/>
      <c r="C6" s="414"/>
      <c r="D6" s="181"/>
      <c r="E6" s="181"/>
      <c r="F6" s="181"/>
      <c r="G6" s="181"/>
      <c r="H6" s="181"/>
      <c r="AR6" s="25"/>
    </row>
    <row r="7" spans="1:44">
      <c r="A7" s="215"/>
      <c r="B7" s="415" t="s">
        <v>964</v>
      </c>
      <c r="C7" s="28"/>
      <c r="D7" s="181"/>
      <c r="E7" s="181"/>
      <c r="F7" s="181"/>
      <c r="G7" s="181"/>
      <c r="H7" s="181"/>
      <c r="AR7" s="25"/>
    </row>
    <row r="8" spans="1:44">
      <c r="A8" s="24"/>
      <c r="B8" s="13" t="s">
        <v>884</v>
      </c>
      <c r="C8" s="13"/>
      <c r="D8" s="13" t="s">
        <v>1194</v>
      </c>
      <c r="E8" s="13"/>
      <c r="AR8" s="25"/>
    </row>
    <row r="9" spans="1:44" s="13" customFormat="1" ht="13.5" customHeight="1">
      <c r="A9" s="88"/>
      <c r="B9" s="13" t="s">
        <v>885</v>
      </c>
      <c r="C9" s="416"/>
      <c r="D9" s="13" t="s">
        <v>966</v>
      </c>
      <c r="AR9" s="86"/>
    </row>
    <row r="10" spans="1:44" s="13" customFormat="1" ht="13.5" customHeight="1">
      <c r="A10" s="88"/>
      <c r="C10" s="416"/>
      <c r="AR10" s="86"/>
    </row>
    <row r="11" spans="1:44" s="13" customFormat="1" ht="13.5" customHeight="1">
      <c r="A11" s="88"/>
      <c r="AR11" s="86"/>
    </row>
    <row r="12" spans="1:44">
      <c r="A12" s="215"/>
      <c r="B12" s="415" t="s">
        <v>965</v>
      </c>
      <c r="C12" s="28"/>
      <c r="D12" s="181"/>
      <c r="E12" s="181"/>
      <c r="F12" s="181"/>
      <c r="G12" s="181"/>
      <c r="H12" s="181"/>
      <c r="AR12" s="25"/>
    </row>
    <row r="13" spans="1:44" s="13" customFormat="1" ht="13.5" customHeight="1">
      <c r="A13" s="88"/>
      <c r="B13" s="13" t="s">
        <v>888</v>
      </c>
      <c r="D13" s="13" t="s">
        <v>832</v>
      </c>
      <c r="AR13" s="86"/>
    </row>
    <row r="14" spans="1:44" s="13" customFormat="1" ht="13.5" customHeight="1">
      <c r="A14" s="88"/>
      <c r="B14" s="13" t="s">
        <v>889</v>
      </c>
      <c r="D14" s="13" t="s">
        <v>988</v>
      </c>
      <c r="AR14" s="86"/>
    </row>
    <row r="15" spans="1:44" s="13" customFormat="1" ht="13.5" customHeight="1">
      <c r="A15" s="88"/>
      <c r="B15" s="13" t="s">
        <v>890</v>
      </c>
      <c r="D15" s="13" t="s">
        <v>202</v>
      </c>
      <c r="AR15" s="86"/>
    </row>
    <row r="16" spans="1:44" s="13" customFormat="1" ht="13.5" customHeight="1">
      <c r="A16" s="88"/>
      <c r="B16" s="13" t="s">
        <v>891</v>
      </c>
      <c r="C16" s="416" t="s">
        <v>886</v>
      </c>
      <c r="D16" s="13" t="s">
        <v>371</v>
      </c>
      <c r="H16" s="13" t="s">
        <v>373</v>
      </c>
      <c r="AR16" s="86"/>
    </row>
    <row r="17" spans="1:46" s="13" customFormat="1" ht="13.5" customHeight="1">
      <c r="A17" s="88"/>
      <c r="B17" s="13" t="s">
        <v>891</v>
      </c>
      <c r="C17" s="416" t="s">
        <v>887</v>
      </c>
      <c r="D17" s="13" t="s">
        <v>892</v>
      </c>
      <c r="H17" s="13" t="s">
        <v>372</v>
      </c>
      <c r="AR17" s="86"/>
    </row>
    <row r="18" spans="1:46" s="13" customFormat="1" ht="13.5" customHeight="1">
      <c r="A18" s="88"/>
      <c r="B18" s="13" t="s">
        <v>893</v>
      </c>
      <c r="D18" s="13" t="s">
        <v>385</v>
      </c>
      <c r="AR18" s="86"/>
    </row>
    <row r="19" spans="1:46" s="13" customFormat="1" ht="13.5" customHeight="1">
      <c r="A19" s="88"/>
      <c r="B19" s="13" t="s">
        <v>894</v>
      </c>
      <c r="D19" s="13" t="s">
        <v>895</v>
      </c>
      <c r="AR19" s="86"/>
    </row>
    <row r="20" spans="1:46" s="13" customFormat="1" ht="13.5" customHeight="1">
      <c r="A20" s="88"/>
      <c r="AR20" s="86"/>
    </row>
    <row r="21" spans="1:46" s="13" customFormat="1" ht="13.5" customHeight="1">
      <c r="A21" s="313">
        <v>2</v>
      </c>
      <c r="B21" s="314" t="s">
        <v>369</v>
      </c>
      <c r="C21" s="314"/>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318"/>
    </row>
    <row r="22" spans="1:46" s="13" customFormat="1" ht="13.5" customHeight="1">
      <c r="A22" s="215"/>
      <c r="B22" s="414"/>
      <c r="C22" s="414"/>
      <c r="AR22" s="86"/>
    </row>
    <row r="23" spans="1:46" s="13" customFormat="1" ht="13.5" customHeight="1">
      <c r="A23" s="215"/>
      <c r="B23" s="418" t="s">
        <v>51</v>
      </c>
      <c r="C23" s="28" t="s">
        <v>897</v>
      </c>
      <c r="AR23" s="86"/>
    </row>
    <row r="24" spans="1:46" ht="15.75" customHeight="1">
      <c r="A24" s="24"/>
      <c r="B24" s="178"/>
      <c r="C24" s="521" t="s">
        <v>896</v>
      </c>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2"/>
    </row>
    <row r="25" spans="1:46" ht="15.75" customHeight="1">
      <c r="A25" s="24"/>
      <c r="B25" s="178"/>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2"/>
    </row>
    <row r="26" spans="1:46">
      <c r="A26" s="24"/>
      <c r="AR26" s="25"/>
    </row>
    <row r="27" spans="1:46" ht="13.5" customHeight="1">
      <c r="A27" s="24"/>
      <c r="C27" s="523" t="s">
        <v>898</v>
      </c>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312"/>
      <c r="AR27" s="25"/>
    </row>
    <row r="28" spans="1:46" ht="13.5" customHeight="1">
      <c r="A28" s="24"/>
      <c r="C28" s="525"/>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312"/>
      <c r="AR28" s="25"/>
    </row>
    <row r="29" spans="1:46">
      <c r="A29" s="24"/>
      <c r="C29" s="525"/>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312"/>
      <c r="AR29" s="25"/>
    </row>
    <row r="30" spans="1:46">
      <c r="A30" s="24"/>
      <c r="C30" s="526"/>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312"/>
      <c r="AR30" s="25"/>
      <c r="AT30" s="1" t="s">
        <v>930</v>
      </c>
    </row>
    <row r="31" spans="1:46">
      <c r="A31" s="24"/>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20"/>
      <c r="AR31" s="25"/>
    </row>
    <row r="32" spans="1:46">
      <c r="A32" s="24"/>
      <c r="B32" s="418" t="s">
        <v>51</v>
      </c>
      <c r="C32" s="28" t="s">
        <v>899</v>
      </c>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20"/>
      <c r="AR32" s="25"/>
    </row>
    <row r="33" spans="1:44">
      <c r="A33" s="24"/>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25"/>
    </row>
    <row r="34" spans="1:44">
      <c r="A34" s="24"/>
      <c r="B34" s="178"/>
      <c r="C34" s="421" t="s">
        <v>900</v>
      </c>
      <c r="AR34" s="25"/>
    </row>
    <row r="35" spans="1:44">
      <c r="A35" s="24"/>
      <c r="B35" s="178"/>
      <c r="C35" s="1" t="s">
        <v>728</v>
      </c>
      <c r="AR35" s="25"/>
    </row>
    <row r="36" spans="1:44">
      <c r="A36" s="24"/>
      <c r="B36" s="178"/>
      <c r="C36" s="1" t="s">
        <v>841</v>
      </c>
      <c r="AR36" s="25"/>
    </row>
    <row r="37" spans="1:44">
      <c r="A37" s="24"/>
      <c r="AR37" s="25"/>
    </row>
    <row r="38" spans="1:44">
      <c r="A38" s="24"/>
      <c r="B38" s="418" t="s">
        <v>51</v>
      </c>
      <c r="C38" s="28" t="s">
        <v>901</v>
      </c>
      <c r="AR38" s="25"/>
    </row>
    <row r="39" spans="1:44">
      <c r="A39" s="24"/>
      <c r="B39" s="178"/>
      <c r="C39" s="421" t="s">
        <v>902</v>
      </c>
      <c r="AR39" s="25"/>
    </row>
    <row r="40" spans="1:44">
      <c r="A40" s="24"/>
      <c r="B40" s="178"/>
      <c r="C40" s="1" t="s">
        <v>856</v>
      </c>
      <c r="AR40" s="25"/>
    </row>
    <row r="41" spans="1:44">
      <c r="A41" s="24"/>
      <c r="C41" s="1" t="s">
        <v>841</v>
      </c>
      <c r="AR41" s="25"/>
    </row>
    <row r="42" spans="1:44">
      <c r="A42" s="24"/>
      <c r="AR42" s="25"/>
    </row>
    <row r="43" spans="1:44">
      <c r="A43" s="24"/>
      <c r="B43" s="418" t="s">
        <v>51</v>
      </c>
      <c r="C43" s="28" t="s">
        <v>903</v>
      </c>
      <c r="AR43" s="25"/>
    </row>
    <row r="44" spans="1:44">
      <c r="A44" s="24"/>
      <c r="B44" s="178"/>
      <c r="C44" s="422" t="s">
        <v>904</v>
      </c>
      <c r="AR44" s="25"/>
    </row>
    <row r="45" spans="1:44">
      <c r="A45" s="24"/>
      <c r="C45" s="1" t="s">
        <v>834</v>
      </c>
      <c r="AR45" s="25"/>
    </row>
    <row r="46" spans="1:44">
      <c r="A46" s="24"/>
      <c r="C46" s="1" t="s">
        <v>841</v>
      </c>
      <c r="AR46" s="25"/>
    </row>
    <row r="47" spans="1:44">
      <c r="A47" s="24"/>
      <c r="AR47" s="25"/>
    </row>
    <row r="48" spans="1:44">
      <c r="A48" s="24"/>
      <c r="B48" s="418" t="s">
        <v>51</v>
      </c>
      <c r="C48" s="28" t="s">
        <v>905</v>
      </c>
      <c r="AR48" s="25"/>
    </row>
    <row r="49" spans="1:44">
      <c r="A49" s="24"/>
      <c r="B49" s="178"/>
      <c r="C49" s="5" t="s">
        <v>906</v>
      </c>
      <c r="AR49" s="25"/>
    </row>
    <row r="50" spans="1:44">
      <c r="A50" s="24"/>
      <c r="C50" s="1" t="s">
        <v>839</v>
      </c>
      <c r="AR50" s="25"/>
    </row>
    <row r="51" spans="1:44">
      <c r="A51" s="24"/>
      <c r="AR51" s="25"/>
    </row>
    <row r="52" spans="1:44">
      <c r="A52" s="24"/>
      <c r="B52" s="418" t="s">
        <v>51</v>
      </c>
      <c r="C52" s="28" t="s">
        <v>907</v>
      </c>
      <c r="AR52" s="25"/>
    </row>
    <row r="53" spans="1:44">
      <c r="A53" s="24"/>
      <c r="B53" s="178"/>
      <c r="C53" s="99" t="s">
        <v>908</v>
      </c>
      <c r="AR53" s="25"/>
    </row>
    <row r="54" spans="1:44">
      <c r="A54" s="24"/>
      <c r="C54" s="13" t="s">
        <v>513</v>
      </c>
      <c r="AR54" s="25"/>
    </row>
    <row r="55" spans="1:44">
      <c r="A55" s="24"/>
      <c r="AR55" s="25"/>
    </row>
    <row r="56" spans="1:44">
      <c r="A56" s="24"/>
      <c r="B56" s="418" t="s">
        <v>51</v>
      </c>
      <c r="C56" s="28" t="s">
        <v>909</v>
      </c>
      <c r="AR56" s="25"/>
    </row>
    <row r="57" spans="1:44">
      <c r="A57" s="24"/>
      <c r="B57" s="178"/>
      <c r="C57" s="99" t="s">
        <v>910</v>
      </c>
      <c r="AR57" s="25"/>
    </row>
    <row r="58" spans="1:44">
      <c r="A58" s="24"/>
      <c r="C58" s="13" t="s">
        <v>513</v>
      </c>
      <c r="AR58" s="25"/>
    </row>
    <row r="59" spans="1:44">
      <c r="A59" s="24"/>
      <c r="AR59" s="25"/>
    </row>
    <row r="60" spans="1:44">
      <c r="A60" s="24"/>
      <c r="AR60" s="25"/>
    </row>
    <row r="61" spans="1:44">
      <c r="A61" s="24"/>
      <c r="AR61" s="25"/>
    </row>
    <row r="62" spans="1:44">
      <c r="A62" s="24"/>
      <c r="AR62" s="25"/>
    </row>
    <row r="63" spans="1:44">
      <c r="A63" s="65"/>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80"/>
    </row>
    <row r="64" spans="1:44">
      <c r="A64" s="65"/>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80"/>
    </row>
  </sheetData>
  <mergeCells count="3">
    <mergeCell ref="A2:AR3"/>
    <mergeCell ref="C24:AR25"/>
    <mergeCell ref="C27:AP30"/>
  </mergeCells>
  <phoneticPr fontId="1"/>
  <dataValidations count="1">
    <dataValidation type="list" allowBlank="1" showInputMessage="1" showErrorMessage="1" sqref="B43:B44 B38:B40 B48:B49 B32 B52:B53 B56:B57 B23 B34:B36" xr:uid="{00000000-0002-0000-00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V174"/>
  <sheetViews>
    <sheetView view="pageBreakPreview" topLeftCell="A152" zoomScale="85" zoomScaleNormal="100" zoomScaleSheetLayoutView="85" workbookViewId="0">
      <selection activeCell="AB171" sqref="AB171:AH171"/>
    </sheetView>
  </sheetViews>
  <sheetFormatPr defaultColWidth="9" defaultRowHeight="13.5"/>
  <cols>
    <col min="1" max="1" width="2.25" style="1" customWidth="1"/>
    <col min="2" max="2" width="2.875" style="3" customWidth="1"/>
    <col min="3" max="44" width="2.25" style="1" customWidth="1"/>
    <col min="45" max="45" width="2.25" style="56" customWidth="1"/>
    <col min="46" max="46" width="2.25" style="53" customWidth="1"/>
    <col min="47" max="16384" width="9" style="1"/>
  </cols>
  <sheetData>
    <row r="1" spans="1:47" ht="13.5" customHeight="1">
      <c r="A1" s="301" t="s">
        <v>840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3"/>
      <c r="AE1" s="303"/>
      <c r="AF1" s="303"/>
      <c r="AG1" s="303"/>
      <c r="AH1" s="303"/>
      <c r="AI1" s="303"/>
      <c r="AJ1" s="303"/>
      <c r="AK1" s="303"/>
      <c r="AL1" s="303"/>
      <c r="AM1" s="303"/>
      <c r="AN1" s="303"/>
      <c r="AO1" s="303"/>
      <c r="AP1" s="303"/>
      <c r="AQ1" s="303"/>
      <c r="AR1" s="304"/>
      <c r="AS1" s="55" t="s">
        <v>139</v>
      </c>
      <c r="AT1" s="52" t="s">
        <v>708</v>
      </c>
    </row>
    <row r="2" spans="1:47" ht="13.5" customHeight="1">
      <c r="A2" s="50" t="s">
        <v>709</v>
      </c>
      <c r="B2" s="9"/>
      <c r="C2" s="5"/>
      <c r="D2" s="5"/>
      <c r="E2" s="5"/>
      <c r="F2" s="5"/>
      <c r="G2" s="5"/>
      <c r="H2" s="5"/>
      <c r="I2" s="5"/>
      <c r="J2" s="5"/>
      <c r="K2" s="5"/>
      <c r="L2" s="5"/>
      <c r="M2" s="5"/>
      <c r="N2" s="5"/>
      <c r="O2" s="5"/>
      <c r="P2" s="5"/>
      <c r="Q2" s="5"/>
      <c r="R2" s="5"/>
      <c r="S2" s="5"/>
      <c r="T2" s="5"/>
      <c r="U2" s="5"/>
      <c r="V2" s="5"/>
      <c r="Z2" s="18"/>
      <c r="AA2" s="18"/>
      <c r="AB2" s="12"/>
      <c r="AC2" s="54"/>
      <c r="AD2" s="18"/>
      <c r="AE2" s="348"/>
      <c r="AF2" s="348"/>
      <c r="AG2" s="347" t="s">
        <v>68</v>
      </c>
      <c r="AH2" s="609"/>
      <c r="AI2" s="609"/>
      <c r="AJ2" s="609"/>
      <c r="AK2" s="609"/>
      <c r="AL2" s="214" t="s">
        <v>2</v>
      </c>
      <c r="AM2" s="609"/>
      <c r="AN2" s="609"/>
      <c r="AO2" s="214" t="s">
        <v>1</v>
      </c>
      <c r="AP2" s="609"/>
      <c r="AQ2" s="609"/>
      <c r="AR2" s="262" t="s">
        <v>0</v>
      </c>
      <c r="AS2" s="55" t="s">
        <v>514</v>
      </c>
      <c r="AT2" s="52" t="s">
        <v>729</v>
      </c>
    </row>
    <row r="3" spans="1:47" ht="6" customHeight="1">
      <c r="A3" s="64"/>
      <c r="AC3" s="54"/>
      <c r="AD3" s="52"/>
      <c r="AE3" s="52"/>
      <c r="AM3" s="30"/>
      <c r="AN3" s="11"/>
      <c r="AO3" s="21"/>
      <c r="AR3" s="25"/>
    </row>
    <row r="4" spans="1:47" ht="9" customHeight="1">
      <c r="A4" s="610" t="s">
        <v>1055</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2"/>
    </row>
    <row r="5" spans="1:47" ht="9" customHeight="1">
      <c r="A5" s="610"/>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2"/>
    </row>
    <row r="6" spans="1:47" ht="41.25" customHeight="1">
      <c r="A6" s="616" t="s">
        <v>961</v>
      </c>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8"/>
    </row>
    <row r="7" spans="1:47" ht="6" customHeight="1">
      <c r="A7" s="24"/>
      <c r="AR7" s="25"/>
    </row>
    <row r="8" spans="1:47" ht="13.5" customHeight="1">
      <c r="A8" s="613" t="s">
        <v>168</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5"/>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1" customFormat="1" ht="15" customHeight="1">
      <c r="A10" s="319" t="s">
        <v>120</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1"/>
      <c r="AS10" s="56"/>
      <c r="AT10" s="53"/>
      <c r="AU10" s="21"/>
    </row>
    <row r="11" spans="1:47" ht="13.5" customHeight="1">
      <c r="A11" s="24"/>
      <c r="B11" s="9" t="s">
        <v>132</v>
      </c>
      <c r="C11" s="5"/>
      <c r="AR11" s="25"/>
    </row>
    <row r="12" spans="1:47" ht="13.5" customHeight="1">
      <c r="A12" s="24"/>
      <c r="C12" s="606" t="s">
        <v>515</v>
      </c>
      <c r="D12" s="606"/>
      <c r="E12" s="606"/>
      <c r="F12" s="606"/>
      <c r="G12" s="2" t="s">
        <v>516</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34"/>
    </row>
    <row r="13" spans="1:47" ht="13.5" customHeight="1">
      <c r="A13" s="24"/>
      <c r="C13" s="595" t="s">
        <v>6</v>
      </c>
      <c r="D13" s="595"/>
      <c r="E13" s="595"/>
      <c r="F13" s="595"/>
      <c r="G13" s="2" t="s">
        <v>516</v>
      </c>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25"/>
    </row>
    <row r="14" spans="1:47" ht="13.5" customHeight="1">
      <c r="A14" s="24"/>
      <c r="C14" s="595" t="s">
        <v>7</v>
      </c>
      <c r="D14" s="595"/>
      <c r="E14" s="595"/>
      <c r="F14" s="595"/>
      <c r="G14" s="2" t="s">
        <v>517</v>
      </c>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25"/>
    </row>
    <row r="15" spans="1:47" ht="13.5" customHeight="1">
      <c r="A15" s="24"/>
      <c r="C15" s="608" t="s">
        <v>73</v>
      </c>
      <c r="D15" s="608"/>
      <c r="E15" s="608"/>
      <c r="F15" s="608"/>
      <c r="G15" s="2" t="s">
        <v>517</v>
      </c>
      <c r="H15" s="2" t="s">
        <v>518</v>
      </c>
      <c r="I15" s="592"/>
      <c r="J15" s="592"/>
      <c r="K15" s="592"/>
      <c r="L15" s="592"/>
      <c r="M15" s="2" t="s">
        <v>519</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520</v>
      </c>
      <c r="AT15" s="52" t="s">
        <v>155</v>
      </c>
    </row>
    <row r="16" spans="1:47" ht="13.5" customHeight="1">
      <c r="A16" s="24"/>
      <c r="B16" s="9" t="s">
        <v>133</v>
      </c>
      <c r="C16" s="5"/>
      <c r="AO16" s="21"/>
      <c r="AR16" s="25"/>
      <c r="AT16" s="53" t="s">
        <v>46</v>
      </c>
    </row>
    <row r="17" spans="1:46" ht="13.5" customHeight="1">
      <c r="A17" s="24"/>
      <c r="C17" s="606" t="s">
        <v>521</v>
      </c>
      <c r="D17" s="606"/>
      <c r="E17" s="606"/>
      <c r="F17" s="606"/>
      <c r="G17" s="2" t="s">
        <v>517</v>
      </c>
      <c r="H17" s="589"/>
      <c r="I17" s="589"/>
      <c r="J17" s="589"/>
      <c r="K17" s="589"/>
      <c r="L17" s="589"/>
      <c r="M17" s="589"/>
      <c r="N17" s="589"/>
      <c r="O17" s="589"/>
      <c r="P17" s="589"/>
      <c r="Q17" s="589"/>
      <c r="R17" s="589"/>
      <c r="S17" s="589"/>
      <c r="T17" s="589"/>
      <c r="U17" s="589"/>
      <c r="V17" s="589"/>
      <c r="W17" s="589"/>
      <c r="X17" s="589"/>
      <c r="Y17" s="589"/>
      <c r="AR17" s="25"/>
    </row>
    <row r="18" spans="1:46" ht="13.5" customHeight="1">
      <c r="A18" s="24"/>
      <c r="C18" s="595" t="s">
        <v>9</v>
      </c>
      <c r="D18" s="595"/>
      <c r="E18" s="595"/>
      <c r="F18" s="595"/>
      <c r="G18" s="2" t="s">
        <v>522</v>
      </c>
      <c r="H18" s="601"/>
      <c r="I18" s="601"/>
      <c r="J18" s="601"/>
      <c r="K18" s="601"/>
      <c r="L18" s="601"/>
      <c r="M18" s="601"/>
      <c r="N18" s="601"/>
      <c r="O18" s="601"/>
      <c r="P18" s="601"/>
      <c r="Q18" s="601"/>
      <c r="R18" s="601"/>
      <c r="S18" s="601"/>
      <c r="T18" s="601"/>
      <c r="U18" s="601"/>
      <c r="V18" s="601"/>
      <c r="W18" s="601"/>
      <c r="X18" s="601"/>
      <c r="Y18" s="601"/>
      <c r="AA18" s="595" t="s">
        <v>69</v>
      </c>
      <c r="AB18" s="595"/>
      <c r="AC18" s="595"/>
      <c r="AD18" s="595"/>
      <c r="AE18" s="2" t="s">
        <v>522</v>
      </c>
      <c r="AF18" s="607"/>
      <c r="AG18" s="607"/>
      <c r="AH18" s="607"/>
      <c r="AI18" s="607"/>
      <c r="AJ18" s="607"/>
      <c r="AK18" s="607"/>
      <c r="AL18" s="607"/>
      <c r="AM18" s="607"/>
      <c r="AN18" s="607"/>
      <c r="AO18" s="607"/>
      <c r="AP18" s="607"/>
      <c r="AQ18" s="607"/>
      <c r="AR18" s="25"/>
    </row>
    <row r="19" spans="1:46" ht="13.5" customHeight="1">
      <c r="A19" s="24"/>
      <c r="C19" s="595" t="s">
        <v>70</v>
      </c>
      <c r="D19" s="595"/>
      <c r="E19" s="595"/>
      <c r="F19" s="595"/>
      <c r="G19" s="2" t="s">
        <v>523</v>
      </c>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25"/>
    </row>
    <row r="20" spans="1:46" ht="13.5" customHeight="1">
      <c r="A20" s="24"/>
      <c r="B20" s="9" t="s">
        <v>134</v>
      </c>
      <c r="C20" s="5"/>
      <c r="AR20" s="25"/>
    </row>
    <row r="21" spans="1:46" ht="13.5" customHeight="1">
      <c r="A21" s="24"/>
      <c r="C21" s="606" t="s">
        <v>524</v>
      </c>
      <c r="D21" s="606"/>
      <c r="E21" s="606"/>
      <c r="F21" s="606"/>
      <c r="G21" s="2" t="s">
        <v>523</v>
      </c>
      <c r="H21" s="589"/>
      <c r="I21" s="589"/>
      <c r="J21" s="589"/>
      <c r="K21" s="589"/>
      <c r="L21" s="589"/>
      <c r="M21" s="589"/>
      <c r="N21" s="589"/>
      <c r="O21" s="589"/>
      <c r="P21" s="589"/>
      <c r="Q21" s="589"/>
      <c r="R21" s="589"/>
      <c r="S21" s="589"/>
      <c r="T21" s="589"/>
      <c r="U21" s="589"/>
      <c r="V21" s="589"/>
      <c r="W21" s="589"/>
      <c r="X21" s="589"/>
      <c r="Y21" s="589"/>
      <c r="AR21" s="25"/>
    </row>
    <row r="22" spans="1:46" ht="13.5" customHeight="1">
      <c r="A22" s="24"/>
      <c r="C22" s="595" t="s">
        <v>9</v>
      </c>
      <c r="D22" s="595"/>
      <c r="E22" s="595"/>
      <c r="F22" s="595"/>
      <c r="G22" s="2" t="s">
        <v>522</v>
      </c>
      <c r="H22" s="601"/>
      <c r="I22" s="601"/>
      <c r="J22" s="601"/>
      <c r="K22" s="601"/>
      <c r="L22" s="601"/>
      <c r="M22" s="601"/>
      <c r="N22" s="601"/>
      <c r="O22" s="601"/>
      <c r="P22" s="601"/>
      <c r="Q22" s="601"/>
      <c r="R22" s="601"/>
      <c r="S22" s="601"/>
      <c r="T22" s="601"/>
      <c r="U22" s="601"/>
      <c r="V22" s="601"/>
      <c r="W22" s="601"/>
      <c r="X22" s="601"/>
      <c r="Y22" s="601"/>
      <c r="AA22" s="595" t="s">
        <v>69</v>
      </c>
      <c r="AB22" s="595"/>
      <c r="AC22" s="595"/>
      <c r="AD22" s="595"/>
      <c r="AE22" s="2" t="s">
        <v>522</v>
      </c>
      <c r="AF22" s="607"/>
      <c r="AG22" s="607"/>
      <c r="AH22" s="607"/>
      <c r="AI22" s="607"/>
      <c r="AJ22" s="607"/>
      <c r="AK22" s="607"/>
      <c r="AL22" s="607"/>
      <c r="AM22" s="607"/>
      <c r="AN22" s="607"/>
      <c r="AO22" s="607"/>
      <c r="AP22" s="607"/>
      <c r="AQ22" s="607"/>
      <c r="AR22" s="25"/>
    </row>
    <row r="23" spans="1:46" ht="13.5" customHeight="1">
      <c r="A23" s="24"/>
      <c r="C23" s="595" t="s">
        <v>70</v>
      </c>
      <c r="D23" s="595"/>
      <c r="E23" s="595"/>
      <c r="F23" s="595"/>
      <c r="G23" s="2" t="s">
        <v>523</v>
      </c>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25"/>
    </row>
    <row r="24" spans="1:46" ht="13.5" customHeight="1">
      <c r="A24" s="24"/>
      <c r="C24" s="595" t="s">
        <v>75</v>
      </c>
      <c r="D24" s="595"/>
      <c r="E24" s="595"/>
      <c r="F24" s="595"/>
      <c r="G24" s="2" t="s">
        <v>523</v>
      </c>
      <c r="H24" s="1" t="s">
        <v>525</v>
      </c>
      <c r="I24" s="605"/>
      <c r="J24" s="605"/>
      <c r="K24" s="2" t="s">
        <v>526</v>
      </c>
      <c r="L24" s="605"/>
      <c r="M24" s="605"/>
      <c r="N24" s="605"/>
      <c r="AR24" s="25"/>
    </row>
    <row r="25" spans="1:46" ht="13.5" customHeight="1">
      <c r="A25" s="24"/>
      <c r="D25" s="16"/>
      <c r="E25" s="16"/>
      <c r="F25" s="16"/>
      <c r="G25" s="16"/>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25"/>
    </row>
    <row r="26" spans="1:46" ht="13.5" customHeight="1">
      <c r="A26" s="24"/>
      <c r="C26" s="595" t="s">
        <v>10</v>
      </c>
      <c r="D26" s="595"/>
      <c r="E26" s="595"/>
      <c r="F26" s="595"/>
      <c r="G26" s="2" t="s">
        <v>527</v>
      </c>
      <c r="H26" s="601"/>
      <c r="I26" s="601"/>
      <c r="J26" s="601"/>
      <c r="K26" s="601"/>
      <c r="L26" s="601"/>
      <c r="M26" s="601"/>
      <c r="N26" s="17"/>
      <c r="O26" s="602" t="s">
        <v>528</v>
      </c>
      <c r="P26" s="602"/>
      <c r="Q26" s="602"/>
      <c r="R26" s="602"/>
      <c r="S26" s="2" t="s">
        <v>210</v>
      </c>
      <c r="T26" s="601"/>
      <c r="U26" s="601"/>
      <c r="V26" s="601"/>
      <c r="W26" s="601"/>
      <c r="X26" s="601"/>
      <c r="Y26" s="601"/>
      <c r="Z26" s="17"/>
      <c r="AA26" s="602" t="s">
        <v>529</v>
      </c>
      <c r="AB26" s="602"/>
      <c r="AC26" s="602"/>
      <c r="AD26" s="602"/>
      <c r="AE26" s="2" t="s">
        <v>527</v>
      </c>
      <c r="AF26" s="603"/>
      <c r="AG26" s="604"/>
      <c r="AH26" s="604"/>
      <c r="AI26" s="604"/>
      <c r="AJ26" s="604"/>
      <c r="AK26" s="604"/>
      <c r="AL26" s="604"/>
      <c r="AM26" s="604"/>
      <c r="AN26" s="604"/>
      <c r="AO26" s="604"/>
      <c r="AP26" s="604"/>
      <c r="AQ26" s="604"/>
      <c r="AR26" s="25"/>
    </row>
    <row r="27" spans="1:46" s="329" customFormat="1" ht="18" customHeight="1">
      <c r="A27" s="328"/>
      <c r="B27" s="332" t="s">
        <v>124</v>
      </c>
      <c r="C27" s="337"/>
      <c r="H27" s="330"/>
      <c r="I27" s="331"/>
      <c r="J27" s="331"/>
      <c r="K27" s="331"/>
      <c r="L27" s="331"/>
      <c r="M27" s="331"/>
      <c r="N27" s="331"/>
      <c r="O27" s="331"/>
      <c r="P27" s="331"/>
      <c r="Q27" s="331"/>
      <c r="R27" s="331"/>
      <c r="S27" s="332" t="s">
        <v>151</v>
      </c>
      <c r="Y27" s="331"/>
      <c r="Z27" s="331"/>
      <c r="AA27" s="331"/>
      <c r="AB27" s="331"/>
      <c r="AC27" s="331"/>
      <c r="AD27" s="331"/>
      <c r="AE27" s="331"/>
      <c r="AF27" s="331"/>
      <c r="AG27" s="331"/>
      <c r="AH27" s="331"/>
      <c r="AI27" s="331"/>
      <c r="AJ27" s="331"/>
      <c r="AK27" s="333"/>
      <c r="AL27" s="333"/>
      <c r="AM27" s="333"/>
      <c r="AN27" s="333"/>
      <c r="AO27" s="333"/>
      <c r="AP27" s="333"/>
      <c r="AQ27" s="333"/>
      <c r="AR27" s="334"/>
      <c r="AS27" s="335"/>
      <c r="AT27" s="336"/>
    </row>
    <row r="28" spans="1:46" ht="13.5" customHeight="1">
      <c r="A28" s="24"/>
      <c r="C28" s="593"/>
      <c r="D28" s="593"/>
      <c r="E28" s="593"/>
      <c r="F28" s="593"/>
      <c r="G28" s="1" t="s">
        <v>2</v>
      </c>
      <c r="H28" s="3"/>
      <c r="I28" s="4"/>
      <c r="J28" s="4"/>
      <c r="K28" s="4"/>
      <c r="L28" s="4"/>
      <c r="M28" s="4"/>
      <c r="N28" s="4"/>
      <c r="O28" s="4"/>
      <c r="P28" s="4"/>
      <c r="Q28" s="4"/>
      <c r="R28" s="4"/>
      <c r="T28" s="589"/>
      <c r="U28" s="589"/>
      <c r="V28" s="589"/>
      <c r="W28" s="589"/>
      <c r="X28" s="589"/>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125</v>
      </c>
      <c r="C29" s="5"/>
      <c r="H29" s="3"/>
      <c r="I29" s="3"/>
      <c r="J29" s="4"/>
      <c r="K29" s="4"/>
      <c r="L29" s="4"/>
      <c r="M29" s="4"/>
      <c r="O29" s="16"/>
      <c r="P29" s="16"/>
      <c r="Q29" s="4"/>
      <c r="R29" s="4"/>
      <c r="S29" s="5" t="s">
        <v>152</v>
      </c>
      <c r="V29" s="5"/>
      <c r="AO29" s="51"/>
      <c r="AP29" s="51"/>
      <c r="AQ29" s="51"/>
      <c r="AR29" s="25"/>
    </row>
    <row r="30" spans="1:46" ht="13.5" customHeight="1">
      <c r="A30" s="24"/>
      <c r="C30" s="588"/>
      <c r="D30" s="588"/>
      <c r="E30" s="588"/>
      <c r="F30" s="588"/>
      <c r="G30" s="1" t="s">
        <v>11</v>
      </c>
      <c r="H30" s="3"/>
      <c r="I30" s="3"/>
      <c r="J30" s="4"/>
      <c r="K30" s="4"/>
      <c r="L30" s="4"/>
      <c r="M30" s="4"/>
      <c r="O30" s="16"/>
      <c r="P30" s="16"/>
      <c r="Q30" s="4"/>
      <c r="R30" s="4"/>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25"/>
    </row>
    <row r="31" spans="1:46" ht="13.5" customHeight="1">
      <c r="A31" s="24"/>
      <c r="B31" s="9" t="s">
        <v>126</v>
      </c>
      <c r="C31" s="5"/>
      <c r="H31" s="3"/>
      <c r="I31" s="3"/>
      <c r="J31" s="4"/>
      <c r="K31" s="4"/>
      <c r="L31" s="4"/>
      <c r="M31" s="4"/>
      <c r="O31" s="16"/>
      <c r="P31" s="16"/>
      <c r="Q31" s="4"/>
      <c r="R31" s="4"/>
      <c r="S31" s="9" t="s">
        <v>153</v>
      </c>
      <c r="T31" s="5"/>
      <c r="U31" s="4"/>
      <c r="V31" s="4"/>
      <c r="W31" s="4"/>
      <c r="AB31" s="5"/>
      <c r="AC31" s="5"/>
      <c r="AD31" s="5"/>
      <c r="AE31" s="9"/>
      <c r="AF31" s="19"/>
      <c r="AH31" s="2"/>
      <c r="AK31" s="51"/>
      <c r="AL31" s="51"/>
      <c r="AM31" s="51"/>
      <c r="AN31" s="51"/>
      <c r="AO31" s="51"/>
      <c r="AP31" s="51"/>
      <c r="AQ31" s="51"/>
      <c r="AR31" s="25"/>
    </row>
    <row r="32" spans="1:46" ht="13.5" customHeight="1">
      <c r="A32" s="24"/>
      <c r="C32" s="588"/>
      <c r="D32" s="588"/>
      <c r="E32" s="588"/>
      <c r="F32" s="588"/>
      <c r="G32" s="1" t="s">
        <v>12</v>
      </c>
      <c r="J32" s="4"/>
      <c r="K32" s="4"/>
      <c r="L32" s="4"/>
      <c r="M32" s="4"/>
      <c r="O32" s="16"/>
      <c r="P32" s="16"/>
      <c r="Q32" s="4"/>
      <c r="R32" s="4"/>
      <c r="S32" s="3"/>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25"/>
    </row>
    <row r="33" spans="1:48" ht="13.5" customHeight="1">
      <c r="A33" s="24"/>
      <c r="B33" s="5" t="s">
        <v>712</v>
      </c>
      <c r="C33" s="5"/>
      <c r="D33" s="5"/>
      <c r="H33" s="16"/>
      <c r="I33" s="3"/>
      <c r="J33" s="16"/>
      <c r="K33" s="16"/>
      <c r="L33" s="16"/>
      <c r="M33" s="16"/>
      <c r="N33" s="16"/>
      <c r="O33" s="16"/>
      <c r="P33" s="16"/>
      <c r="Q33" s="4"/>
      <c r="R33" s="4"/>
      <c r="S33" s="9" t="s">
        <v>154</v>
      </c>
      <c r="AF33" s="19"/>
      <c r="AH33" s="2"/>
      <c r="AK33" s="51"/>
      <c r="AL33" s="51"/>
      <c r="AM33" s="51"/>
      <c r="AN33" s="51"/>
      <c r="AO33" s="51"/>
      <c r="AP33" s="51"/>
      <c r="AQ33" s="51"/>
      <c r="AR33" s="25"/>
      <c r="AS33" s="55" t="s">
        <v>530</v>
      </c>
      <c r="AT33" s="52" t="s">
        <v>531</v>
      </c>
    </row>
    <row r="34" spans="1:48" ht="13.5" customHeight="1">
      <c r="A34" s="24"/>
      <c r="B34" s="1"/>
      <c r="C34" s="594"/>
      <c r="D34" s="594"/>
      <c r="E34" s="594"/>
      <c r="F34" s="594"/>
      <c r="G34" s="594"/>
      <c r="H34" s="19"/>
      <c r="I34" s="16"/>
      <c r="J34" s="16"/>
      <c r="K34" s="16"/>
      <c r="L34" s="16"/>
      <c r="M34" s="16"/>
      <c r="N34" s="16"/>
      <c r="O34" s="16"/>
      <c r="P34" s="16"/>
      <c r="Q34" s="4"/>
      <c r="R34" s="4"/>
      <c r="T34" s="76"/>
      <c r="U34" s="3" t="s">
        <v>42</v>
      </c>
      <c r="AC34" s="76"/>
      <c r="AD34" s="3" t="s">
        <v>44</v>
      </c>
      <c r="AF34" s="19"/>
      <c r="AH34" s="2"/>
      <c r="AK34" s="51"/>
      <c r="AL34" s="51"/>
      <c r="AM34" s="51"/>
      <c r="AN34" s="51"/>
      <c r="AO34" s="51"/>
      <c r="AP34" s="51"/>
      <c r="AQ34" s="51"/>
      <c r="AR34" s="25"/>
      <c r="AT34" s="53" t="s">
        <v>931</v>
      </c>
    </row>
    <row r="35" spans="1:48" ht="13.5" customHeight="1">
      <c r="A35" s="24"/>
      <c r="B35" s="1"/>
      <c r="D35" s="1" t="s">
        <v>842</v>
      </c>
      <c r="I35" s="19"/>
      <c r="K35" s="2"/>
      <c r="L35" s="3"/>
      <c r="O35" s="16"/>
      <c r="P35" s="16"/>
      <c r="Q35" s="4"/>
      <c r="R35" s="4"/>
      <c r="T35" s="76"/>
      <c r="U35" s="3" t="s">
        <v>43</v>
      </c>
      <c r="AC35" s="76"/>
      <c r="AD35" s="3" t="s">
        <v>45</v>
      </c>
      <c r="AF35" s="19"/>
      <c r="AH35" s="2"/>
      <c r="AK35" s="51"/>
      <c r="AL35" s="51"/>
      <c r="AM35" s="51"/>
      <c r="AN35" s="51"/>
      <c r="AO35" s="51"/>
      <c r="AP35" s="51"/>
      <c r="AQ35" s="51"/>
      <c r="AR35" s="25"/>
      <c r="AS35" s="55"/>
      <c r="AT35" s="52"/>
    </row>
    <row r="36" spans="1:48" ht="9" customHeight="1">
      <c r="A36" s="24"/>
      <c r="B36" s="1"/>
      <c r="D36" s="329"/>
      <c r="H36" s="19"/>
      <c r="I36" s="19"/>
      <c r="K36" s="2"/>
      <c r="L36" s="3"/>
      <c r="O36" s="16"/>
      <c r="P36" s="16"/>
      <c r="Q36" s="4"/>
      <c r="R36" s="4"/>
      <c r="T36" s="178"/>
      <c r="U36" s="3"/>
      <c r="AC36" s="178"/>
      <c r="AD36" s="3"/>
      <c r="AF36" s="19"/>
      <c r="AM36" s="51"/>
      <c r="AN36" s="51"/>
      <c r="AO36" s="51"/>
      <c r="AP36" s="51"/>
      <c r="AQ36" s="51"/>
      <c r="AR36" s="25"/>
      <c r="AS36" s="55"/>
      <c r="AT36" s="251"/>
      <c r="AU36" s="252"/>
    </row>
    <row r="37" spans="1:48" s="13" customFormat="1" ht="18" customHeight="1">
      <c r="A37" s="261"/>
      <c r="B37" s="393" t="s">
        <v>551</v>
      </c>
      <c r="C37" s="597" t="s">
        <v>989</v>
      </c>
      <c r="D37" s="598"/>
      <c r="E37" s="598"/>
      <c r="F37" s="598"/>
      <c r="G37" s="598"/>
      <c r="H37" s="598"/>
      <c r="I37" s="598"/>
      <c r="J37" s="598"/>
      <c r="K37" s="598"/>
      <c r="L37" s="598"/>
      <c r="M37" s="395" t="s">
        <v>990</v>
      </c>
      <c r="N37" s="355"/>
      <c r="O37" s="396"/>
      <c r="P37" s="429"/>
      <c r="Q37" s="355" t="s">
        <v>991</v>
      </c>
      <c r="R37" s="355"/>
      <c r="S37" s="355"/>
      <c r="T37" s="398"/>
      <c r="U37" s="265"/>
      <c r="V37" s="429"/>
      <c r="W37" s="399" t="s">
        <v>992</v>
      </c>
      <c r="X37" s="1"/>
      <c r="Y37" s="400"/>
      <c r="Z37" s="401"/>
      <c r="AA37" s="402" t="s">
        <v>993</v>
      </c>
      <c r="AC37" s="394"/>
      <c r="AD37" s="394"/>
      <c r="AE37" s="394"/>
      <c r="AF37" s="394"/>
      <c r="AG37" s="394"/>
      <c r="AH37" s="394"/>
      <c r="AI37" s="394"/>
      <c r="AJ37" s="394"/>
      <c r="AK37" s="394"/>
      <c r="AL37" s="394"/>
      <c r="AM37" s="394"/>
      <c r="AN37" s="394"/>
      <c r="AO37" s="394"/>
      <c r="AP37" s="355"/>
      <c r="AQ37" s="403"/>
      <c r="AR37" s="262"/>
      <c r="AS37" s="87"/>
      <c r="AT37" s="27" t="s">
        <v>994</v>
      </c>
      <c r="AU37" s="27"/>
      <c r="AV37" s="27"/>
    </row>
    <row r="38" spans="1:48" s="32" customFormat="1" ht="13.5" customHeight="1">
      <c r="A38" s="261"/>
      <c r="B38" s="176" t="s">
        <v>995</v>
      </c>
      <c r="D38" s="176"/>
      <c r="F38" s="176"/>
      <c r="G38" s="176"/>
      <c r="H38" s="176"/>
      <c r="I38" s="212"/>
      <c r="J38" s="212"/>
      <c r="K38" s="212"/>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262"/>
      <c r="AS38" s="27"/>
      <c r="AT38" s="27"/>
      <c r="AU38" s="27"/>
    </row>
    <row r="39" spans="1:48" s="32" customFormat="1" ht="13.5" customHeight="1">
      <c r="A39" s="261"/>
      <c r="B39" s="176" t="s">
        <v>996</v>
      </c>
      <c r="D39" s="176"/>
      <c r="F39" s="176"/>
      <c r="G39" s="176"/>
      <c r="H39" s="176"/>
      <c r="I39" s="212"/>
      <c r="J39" s="212"/>
      <c r="K39" s="212"/>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262"/>
      <c r="AS39" s="27"/>
      <c r="AT39" s="27"/>
      <c r="AU39" s="27"/>
    </row>
    <row r="40" spans="1:48" s="32" customFormat="1" ht="13.5" customHeight="1">
      <c r="A40" s="261"/>
      <c r="B40" s="176" t="s">
        <v>997</v>
      </c>
      <c r="D40" s="176"/>
      <c r="F40" s="176"/>
      <c r="G40" s="176"/>
      <c r="H40" s="176"/>
      <c r="I40" s="212"/>
      <c r="J40" s="212"/>
      <c r="K40" s="212"/>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262"/>
      <c r="AS40" s="27"/>
      <c r="AT40" s="27"/>
      <c r="AU40" s="27"/>
    </row>
    <row r="41" spans="1:48" s="254" customFormat="1" ht="13.5" customHeight="1">
      <c r="A41" s="269"/>
      <c r="B41" s="599" t="s">
        <v>788</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262"/>
      <c r="AS41" s="53"/>
      <c r="AT41" s="53"/>
      <c r="AU41" s="53"/>
    </row>
    <row r="42" spans="1:48" s="254" customFormat="1" ht="13.5" customHeight="1">
      <c r="A42" s="270"/>
      <c r="B42" s="176"/>
      <c r="C42" s="176" t="s">
        <v>740</v>
      </c>
      <c r="D42" s="286"/>
      <c r="E42" s="79"/>
      <c r="F42" s="176"/>
      <c r="G42" s="176"/>
      <c r="H42" s="176"/>
      <c r="I42" s="212"/>
      <c r="J42" s="212"/>
      <c r="K42" s="212"/>
      <c r="L42" s="114"/>
      <c r="M42" s="114"/>
      <c r="N42" s="114"/>
      <c r="O42" s="114"/>
      <c r="P42" s="114"/>
      <c r="Q42" s="114"/>
      <c r="R42" s="114"/>
      <c r="S42" s="114"/>
      <c r="T42" s="114"/>
      <c r="U42" s="114"/>
      <c r="V42" s="114"/>
      <c r="W42" s="114"/>
      <c r="X42" s="114"/>
      <c r="Y42" s="114"/>
      <c r="Z42" s="114"/>
      <c r="AA42" s="114"/>
      <c r="AB42" s="114"/>
      <c r="AC42" s="114"/>
      <c r="AD42" s="114"/>
      <c r="AE42" s="235"/>
      <c r="AF42" s="235"/>
      <c r="AG42" s="235"/>
      <c r="AH42" s="235"/>
      <c r="AI42" s="235"/>
      <c r="AJ42" s="235"/>
      <c r="AK42" s="235"/>
      <c r="AL42" s="235"/>
      <c r="AM42" s="235"/>
      <c r="AN42" s="235"/>
      <c r="AO42" s="235"/>
      <c r="AP42" s="235"/>
      <c r="AQ42" s="235"/>
      <c r="AR42" s="236"/>
    </row>
    <row r="43" spans="1:48" s="254" customFormat="1" ht="13.5" customHeight="1">
      <c r="A43" s="270"/>
      <c r="B43" s="79"/>
      <c r="C43" s="79" t="s">
        <v>741</v>
      </c>
      <c r="D43" s="79"/>
      <c r="E43" s="79"/>
      <c r="F43" s="79"/>
      <c r="G43" s="79"/>
      <c r="H43" s="79"/>
      <c r="I43" s="79"/>
      <c r="J43" s="79"/>
      <c r="K43" s="79"/>
      <c r="L43" s="79"/>
      <c r="M43" s="79"/>
      <c r="N43" s="79"/>
      <c r="O43" s="79"/>
      <c r="P43" s="79"/>
      <c r="Q43" s="79"/>
      <c r="R43" s="79"/>
      <c r="S43" s="79"/>
      <c r="T43" s="79"/>
      <c r="U43" s="79"/>
      <c r="V43" s="79"/>
      <c r="W43" s="79"/>
      <c r="X43" s="79"/>
      <c r="Y43" s="79"/>
      <c r="Z43" s="274"/>
      <c r="AA43" s="274"/>
      <c r="AB43" s="79"/>
      <c r="AC43" s="79"/>
      <c r="AD43" s="79"/>
      <c r="AE43" s="32"/>
      <c r="AF43" s="32"/>
      <c r="AG43" s="271"/>
      <c r="AH43" s="271"/>
      <c r="AI43" s="32"/>
      <c r="AJ43" s="32"/>
      <c r="AK43" s="32"/>
      <c r="AL43" s="32"/>
      <c r="AM43" s="32"/>
      <c r="AN43" s="271"/>
      <c r="AO43" s="271"/>
      <c r="AP43" s="32"/>
      <c r="AQ43" s="32"/>
      <c r="AR43" s="236"/>
    </row>
    <row r="44" spans="1:48" s="254" customFormat="1" ht="13.5" customHeight="1">
      <c r="A44" s="270"/>
      <c r="B44" s="176"/>
      <c r="C44" s="79"/>
      <c r="D44" s="79" t="s">
        <v>742</v>
      </c>
      <c r="E44" s="79"/>
      <c r="F44" s="79"/>
      <c r="G44" s="79"/>
      <c r="H44" s="79"/>
      <c r="I44" s="79"/>
      <c r="J44" s="79"/>
      <c r="K44" s="79"/>
      <c r="L44" s="79"/>
      <c r="M44" s="79"/>
      <c r="N44" s="79"/>
      <c r="O44" s="79"/>
      <c r="P44" s="79"/>
      <c r="Q44" s="79"/>
      <c r="R44" s="79"/>
      <c r="S44" s="79"/>
      <c r="T44" s="79"/>
      <c r="U44" s="79"/>
      <c r="V44" s="79"/>
      <c r="W44" s="79"/>
      <c r="X44" s="79"/>
      <c r="Y44" s="275"/>
      <c r="Z44" s="276"/>
      <c r="AA44" s="276"/>
      <c r="AB44" s="79"/>
      <c r="AC44" s="79"/>
      <c r="AD44" s="79"/>
      <c r="AE44" s="32"/>
      <c r="AF44" s="272"/>
      <c r="AG44" s="273"/>
      <c r="AH44" s="273"/>
      <c r="AI44" s="32"/>
      <c r="AJ44" s="32"/>
      <c r="AK44" s="32"/>
      <c r="AL44" s="32"/>
      <c r="AM44" s="272"/>
      <c r="AN44" s="273"/>
      <c r="AO44" s="273"/>
      <c r="AP44" s="32"/>
      <c r="AQ44" s="32"/>
      <c r="AR44" s="236"/>
    </row>
    <row r="45" spans="1:48" s="254" customFormat="1" ht="13.5" customHeight="1">
      <c r="A45" s="269"/>
      <c r="B45" s="176" t="s">
        <v>798</v>
      </c>
      <c r="C45" s="32"/>
      <c r="E45" s="32"/>
      <c r="F45" s="176"/>
      <c r="G45" s="176"/>
      <c r="H45" s="176"/>
      <c r="I45" s="212"/>
      <c r="J45" s="212"/>
      <c r="K45" s="212"/>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262"/>
      <c r="AS45" s="53"/>
      <c r="AT45" s="53"/>
      <c r="AU45" s="53"/>
    </row>
    <row r="46" spans="1:48" ht="13.5" customHeight="1">
      <c r="A46" s="264"/>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1" customFormat="1" ht="15" customHeight="1">
      <c r="A47" s="308" t="s">
        <v>121</v>
      </c>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10"/>
      <c r="AS47" s="56"/>
      <c r="AT47" s="53"/>
      <c r="AU47" s="21"/>
    </row>
    <row r="48" spans="1:48" ht="15" customHeight="1">
      <c r="A48" s="24"/>
      <c r="B48" s="9" t="s">
        <v>132</v>
      </c>
      <c r="C48" s="5"/>
      <c r="AR48" s="25"/>
    </row>
    <row r="49" spans="1:46" ht="13.5" customHeight="1">
      <c r="A49" s="24"/>
      <c r="B49" s="9"/>
      <c r="C49" s="595" t="s">
        <v>7</v>
      </c>
      <c r="D49" s="595"/>
      <c r="E49" s="595"/>
      <c r="F49" s="595"/>
      <c r="G49" s="2" t="s">
        <v>517</v>
      </c>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25"/>
    </row>
    <row r="50" spans="1:46" ht="13.5" customHeight="1">
      <c r="A50" s="24"/>
      <c r="C50" s="596" t="s">
        <v>6</v>
      </c>
      <c r="D50" s="596"/>
      <c r="E50" s="596"/>
      <c r="F50" s="596"/>
      <c r="G50" s="2" t="s">
        <v>517</v>
      </c>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25"/>
    </row>
    <row r="51" spans="1:46" s="11" customFormat="1" ht="13.5" customHeight="1">
      <c r="A51" s="24"/>
      <c r="B51" s="3"/>
      <c r="C51" s="591" t="s">
        <v>73</v>
      </c>
      <c r="D51" s="591"/>
      <c r="E51" s="591"/>
      <c r="F51" s="591"/>
      <c r="G51" s="2" t="s">
        <v>517</v>
      </c>
      <c r="H51" s="2" t="s">
        <v>518</v>
      </c>
      <c r="I51" s="592"/>
      <c r="J51" s="592"/>
      <c r="K51" s="592"/>
      <c r="L51" s="592"/>
      <c r="M51" s="2" t="s">
        <v>519</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520</v>
      </c>
      <c r="AT51" s="52" t="s">
        <v>155</v>
      </c>
    </row>
    <row r="52" spans="1:46" s="11" customFormat="1" ht="13.5" customHeight="1">
      <c r="A52" s="24"/>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138</v>
      </c>
    </row>
    <row r="53" spans="1:46" s="11" customFormat="1" ht="13.5" customHeight="1">
      <c r="A53" s="24"/>
      <c r="B53" s="3"/>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31"/>
      <c r="AS53" s="56"/>
      <c r="AT53" s="53"/>
    </row>
    <row r="54" spans="1:46" ht="13.5" customHeight="1">
      <c r="A54" s="24"/>
      <c r="B54" s="9" t="s">
        <v>127</v>
      </c>
      <c r="C54" s="5"/>
      <c r="H54" s="3"/>
      <c r="I54" s="4"/>
      <c r="J54" s="4"/>
      <c r="K54" s="4"/>
      <c r="L54" s="4"/>
      <c r="M54" s="4"/>
      <c r="N54" s="4"/>
      <c r="O54" s="4"/>
      <c r="P54" s="4"/>
      <c r="Q54" s="4"/>
      <c r="R54" s="4"/>
      <c r="S54" s="9" t="s">
        <v>532</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593"/>
      <c r="D55" s="593"/>
      <c r="E55" s="593"/>
      <c r="F55" s="593"/>
      <c r="G55" s="1" t="s">
        <v>2</v>
      </c>
      <c r="H55" s="3"/>
      <c r="I55" s="4"/>
      <c r="J55" s="4"/>
      <c r="K55" s="4"/>
      <c r="L55" s="4"/>
      <c r="M55" s="4"/>
      <c r="N55" s="4"/>
      <c r="O55" s="4"/>
      <c r="P55" s="4"/>
      <c r="Q55" s="4"/>
      <c r="R55" s="4"/>
      <c r="T55" s="589"/>
      <c r="U55" s="589"/>
      <c r="V55" s="589"/>
      <c r="W55" s="589"/>
      <c r="X55" s="589"/>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128</v>
      </c>
      <c r="C56" s="5"/>
      <c r="H56" s="3"/>
      <c r="I56" s="3"/>
      <c r="J56" s="4"/>
      <c r="K56" s="4"/>
      <c r="L56" s="4"/>
      <c r="M56" s="4"/>
      <c r="O56" s="16"/>
      <c r="P56" s="16"/>
      <c r="Q56" s="4"/>
      <c r="R56" s="4"/>
      <c r="S56" s="5" t="s">
        <v>533</v>
      </c>
      <c r="V56" s="5"/>
      <c r="AO56" s="51"/>
      <c r="AP56" s="51"/>
      <c r="AQ56" s="51"/>
      <c r="AR56" s="25"/>
    </row>
    <row r="57" spans="1:46" ht="13.5" customHeight="1">
      <c r="A57" s="24"/>
      <c r="C57" s="588"/>
      <c r="D57" s="588"/>
      <c r="E57" s="588"/>
      <c r="F57" s="588"/>
      <c r="G57" s="1" t="s">
        <v>11</v>
      </c>
      <c r="H57" s="3"/>
      <c r="I57" s="3"/>
      <c r="J57" s="4"/>
      <c r="K57" s="4"/>
      <c r="L57" s="4"/>
      <c r="M57" s="4"/>
      <c r="O57" s="16"/>
      <c r="P57" s="16"/>
      <c r="Q57" s="4"/>
      <c r="R57" s="4"/>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25"/>
    </row>
    <row r="58" spans="1:46" ht="13.5" customHeight="1">
      <c r="A58" s="24"/>
      <c r="B58" s="9" t="s">
        <v>129</v>
      </c>
      <c r="C58" s="5"/>
      <c r="H58" s="3"/>
      <c r="I58" s="3"/>
      <c r="J58" s="4"/>
      <c r="K58" s="4"/>
      <c r="L58" s="4"/>
      <c r="M58" s="4"/>
      <c r="O58" s="16"/>
      <c r="P58" s="16"/>
      <c r="Q58" s="4"/>
      <c r="R58" s="4"/>
      <c r="S58" s="9" t="s">
        <v>534</v>
      </c>
      <c r="T58" s="5"/>
      <c r="U58" s="4"/>
      <c r="V58" s="4"/>
      <c r="W58" s="4"/>
      <c r="AB58" s="5"/>
      <c r="AC58" s="5"/>
      <c r="AD58" s="5"/>
      <c r="AE58" s="9"/>
      <c r="AF58" s="19"/>
      <c r="AH58" s="2"/>
      <c r="AK58" s="51"/>
      <c r="AL58" s="51"/>
      <c r="AM58" s="51"/>
      <c r="AN58" s="51"/>
      <c r="AO58" s="51"/>
      <c r="AP58" s="51"/>
      <c r="AQ58" s="51"/>
      <c r="AR58" s="25"/>
    </row>
    <row r="59" spans="1:46" ht="13.5" customHeight="1">
      <c r="A59" s="24"/>
      <c r="C59" s="588"/>
      <c r="D59" s="588"/>
      <c r="E59" s="588"/>
      <c r="F59" s="588"/>
      <c r="G59" s="1" t="s">
        <v>12</v>
      </c>
      <c r="H59" s="3"/>
      <c r="I59" s="3"/>
      <c r="J59" s="4"/>
      <c r="K59" s="4"/>
      <c r="L59" s="4"/>
      <c r="M59" s="4"/>
      <c r="O59" s="16"/>
      <c r="P59" s="16"/>
      <c r="Q59" s="4"/>
      <c r="R59" s="4"/>
      <c r="S59" s="3"/>
      <c r="T59" s="589"/>
      <c r="U59" s="589"/>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25"/>
    </row>
    <row r="60" spans="1:46" ht="13.5" customHeight="1">
      <c r="A60" s="24"/>
      <c r="B60" s="78" t="s">
        <v>130</v>
      </c>
      <c r="C60" s="78"/>
      <c r="D60" s="78"/>
      <c r="E60" s="78"/>
      <c r="F60" s="78"/>
      <c r="G60" s="78"/>
      <c r="H60" s="11"/>
      <c r="I60" s="11"/>
      <c r="J60" s="11"/>
      <c r="O60" s="16"/>
      <c r="P60" s="16"/>
      <c r="Q60" s="4"/>
      <c r="R60" s="4"/>
      <c r="S60" s="9" t="s">
        <v>535</v>
      </c>
      <c r="AF60" s="19"/>
      <c r="AH60" s="2"/>
      <c r="AK60" s="51"/>
      <c r="AL60" s="51"/>
      <c r="AM60" s="51"/>
      <c r="AN60" s="51"/>
      <c r="AO60" s="51"/>
      <c r="AP60" s="51"/>
      <c r="AQ60" s="51"/>
      <c r="AR60" s="25"/>
      <c r="AS60" s="55" t="s">
        <v>530</v>
      </c>
      <c r="AT60" s="52" t="s">
        <v>536</v>
      </c>
    </row>
    <row r="61" spans="1:46" ht="13.5" customHeight="1">
      <c r="A61" s="24"/>
      <c r="B61" s="11"/>
      <c r="C61" s="76"/>
      <c r="D61" s="11" t="s">
        <v>18</v>
      </c>
      <c r="E61" s="22" t="s">
        <v>537</v>
      </c>
      <c r="F61" s="590"/>
      <c r="G61" s="590"/>
      <c r="H61" s="590"/>
      <c r="I61" s="590"/>
      <c r="J61" s="11" t="s">
        <v>538</v>
      </c>
      <c r="K61" s="2" t="s">
        <v>539</v>
      </c>
      <c r="L61" s="3"/>
      <c r="M61" s="76"/>
      <c r="N61" s="1" t="s">
        <v>13</v>
      </c>
      <c r="O61" s="16"/>
      <c r="P61" s="16"/>
      <c r="Q61" s="4"/>
      <c r="R61" s="4"/>
      <c r="T61" s="76"/>
      <c r="U61" s="3" t="s">
        <v>42</v>
      </c>
      <c r="AC61" s="76"/>
      <c r="AD61" s="3" t="s">
        <v>44</v>
      </c>
      <c r="AF61" s="19"/>
      <c r="AH61" s="2"/>
      <c r="AK61" s="51"/>
      <c r="AL61" s="51"/>
      <c r="AM61" s="51"/>
      <c r="AN61" s="51"/>
      <c r="AO61" s="51"/>
      <c r="AP61" s="51"/>
      <c r="AQ61" s="51"/>
      <c r="AR61" s="25"/>
      <c r="AT61" s="53" t="s">
        <v>540</v>
      </c>
    </row>
    <row r="62" spans="1:46" ht="13.5" customHeight="1">
      <c r="A62" s="24"/>
      <c r="B62" s="4"/>
      <c r="C62" s="4"/>
      <c r="D62" s="4"/>
      <c r="E62" s="4"/>
      <c r="F62" s="4"/>
      <c r="G62" s="4"/>
      <c r="H62" s="4"/>
      <c r="I62" s="4"/>
      <c r="J62" s="4"/>
      <c r="K62" s="4"/>
      <c r="L62" s="4"/>
      <c r="M62" s="4"/>
      <c r="N62" s="4"/>
      <c r="O62" s="16"/>
      <c r="P62" s="16"/>
      <c r="Q62" s="4"/>
      <c r="R62" s="4"/>
      <c r="T62" s="76"/>
      <c r="U62" s="3" t="s">
        <v>43</v>
      </c>
      <c r="AC62" s="76"/>
      <c r="AD62" s="3" t="s">
        <v>45</v>
      </c>
      <c r="AF62" s="19"/>
      <c r="AH62" s="2"/>
      <c r="AK62" s="51"/>
      <c r="AL62" s="51"/>
      <c r="AM62" s="51"/>
      <c r="AN62" s="51"/>
      <c r="AO62" s="51"/>
      <c r="AP62" s="51"/>
      <c r="AQ62" s="51"/>
      <c r="AR62" s="25"/>
      <c r="AS62" s="55"/>
      <c r="AT62" s="53" t="s">
        <v>730</v>
      </c>
    </row>
    <row r="63" spans="1:46" ht="12" customHeight="1">
      <c r="A63" s="65"/>
      <c r="B63" s="194"/>
      <c r="C63" s="194"/>
      <c r="D63" s="194"/>
      <c r="E63" s="194"/>
      <c r="F63" s="194"/>
      <c r="G63" s="194"/>
      <c r="H63" s="194"/>
      <c r="I63" s="194"/>
      <c r="J63" s="194"/>
      <c r="K63" s="194"/>
      <c r="L63" s="194"/>
      <c r="M63" s="194"/>
      <c r="N63" s="194"/>
      <c r="O63" s="195"/>
      <c r="P63" s="195"/>
      <c r="Q63" s="194"/>
      <c r="R63" s="194"/>
      <c r="S63" s="179"/>
      <c r="T63" s="179"/>
      <c r="U63" s="71"/>
      <c r="V63" s="179"/>
      <c r="W63" s="179"/>
      <c r="X63" s="179"/>
      <c r="Y63" s="179"/>
      <c r="Z63" s="179"/>
      <c r="AA63" s="179"/>
      <c r="AB63" s="179"/>
      <c r="AC63" s="179"/>
      <c r="AD63" s="71"/>
      <c r="AE63" s="179"/>
      <c r="AF63" s="196"/>
      <c r="AG63" s="179"/>
      <c r="AH63" s="197"/>
      <c r="AI63" s="179"/>
      <c r="AJ63" s="179"/>
      <c r="AK63" s="198"/>
      <c r="AL63" s="198"/>
      <c r="AM63" s="198"/>
      <c r="AN63" s="198"/>
      <c r="AO63" s="198"/>
      <c r="AP63" s="198"/>
      <c r="AQ63" s="198"/>
      <c r="AR63" s="180"/>
      <c r="AS63" s="55"/>
      <c r="AT63" s="52"/>
    </row>
    <row r="64" spans="1:46" ht="15" customHeight="1">
      <c r="A64" s="550" t="s">
        <v>911</v>
      </c>
      <c r="B64" s="551"/>
      <c r="C64" s="55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2"/>
    </row>
    <row r="65" spans="1:47" ht="13.5" customHeight="1">
      <c r="A65" s="24"/>
      <c r="B65" s="9" t="s">
        <v>541</v>
      </c>
      <c r="C65" s="5" t="s">
        <v>19</v>
      </c>
      <c r="AO65" s="20"/>
      <c r="AP65" s="20"/>
      <c r="AQ65" s="20"/>
      <c r="AR65" s="33"/>
      <c r="AS65" s="55"/>
      <c r="AT65" s="52"/>
    </row>
    <row r="66" spans="1:47" ht="13.5" customHeight="1">
      <c r="A66" s="24"/>
      <c r="C66" s="76"/>
      <c r="D66" s="1" t="s">
        <v>27</v>
      </c>
      <c r="L66" s="1" t="s">
        <v>39</v>
      </c>
      <c r="R66" s="76"/>
      <c r="S66" s="1" t="s">
        <v>542</v>
      </c>
      <c r="W66" s="76"/>
      <c r="X66" s="1" t="s">
        <v>543</v>
      </c>
      <c r="AB66" s="76"/>
      <c r="AC66" s="1" t="s">
        <v>544</v>
      </c>
      <c r="AG66" s="76"/>
      <c r="AH66" s="1" t="s">
        <v>545</v>
      </c>
      <c r="AK66" s="76"/>
      <c r="AL66" s="1" t="s">
        <v>28</v>
      </c>
      <c r="AO66" s="20"/>
      <c r="AP66" s="20"/>
      <c r="AQ66" s="20"/>
      <c r="AR66" s="33"/>
      <c r="AS66" s="55"/>
      <c r="AT66" s="52"/>
    </row>
    <row r="67" spans="1:47" ht="13.5" customHeight="1">
      <c r="A67" s="24"/>
      <c r="C67" s="14"/>
      <c r="L67" s="1" t="s">
        <v>40</v>
      </c>
      <c r="R67" s="440"/>
      <c r="S67" s="440"/>
      <c r="T67" s="587"/>
      <c r="U67" s="587"/>
      <c r="V67" s="587"/>
      <c r="W67" s="587"/>
      <c r="X67" s="587"/>
      <c r="Y67" s="587"/>
      <c r="Z67" s="1" t="s">
        <v>29</v>
      </c>
      <c r="AO67" s="20"/>
      <c r="AP67" s="20"/>
      <c r="AQ67" s="20"/>
      <c r="AR67" s="33"/>
    </row>
    <row r="68" spans="1:47" ht="13.5" hidden="1" customHeight="1">
      <c r="A68" s="24"/>
      <c r="C68" s="14"/>
      <c r="Q68" s="242"/>
      <c r="R68" s="243"/>
      <c r="S68" s="243"/>
      <c r="T68" s="243"/>
      <c r="U68" s="243"/>
      <c r="AO68" s="20"/>
      <c r="AP68" s="20"/>
      <c r="AQ68" s="20"/>
      <c r="AR68" s="33"/>
    </row>
    <row r="69" spans="1:47" ht="13.5" hidden="1" customHeight="1">
      <c r="A69" s="24"/>
      <c r="C69" s="267"/>
      <c r="D69" s="1" t="s">
        <v>688</v>
      </c>
      <c r="L69" s="1" t="s">
        <v>689</v>
      </c>
      <c r="R69" s="243"/>
      <c r="S69" s="578"/>
      <c r="T69" s="578"/>
      <c r="U69" s="578"/>
      <c r="V69" s="578"/>
      <c r="W69" s="578"/>
      <c r="Y69" s="1" t="s">
        <v>690</v>
      </c>
      <c r="AO69" s="20"/>
      <c r="AP69" s="20"/>
      <c r="AQ69" s="20"/>
      <c r="AR69" s="33"/>
    </row>
    <row r="70" spans="1:47" ht="4.9000000000000004" customHeight="1">
      <c r="A70" s="24"/>
      <c r="C70" s="14"/>
      <c r="R70" s="410"/>
      <c r="S70" s="410"/>
      <c r="T70" s="410"/>
      <c r="U70" s="410"/>
      <c r="AO70" s="20"/>
      <c r="AP70" s="20"/>
      <c r="AQ70" s="20"/>
      <c r="AR70" s="33"/>
    </row>
    <row r="71" spans="1:47" ht="13.5" customHeight="1">
      <c r="A71" s="24"/>
      <c r="C71" s="13" t="s">
        <v>1022</v>
      </c>
      <c r="R71" s="410"/>
      <c r="S71" s="410"/>
      <c r="T71" s="410"/>
      <c r="U71" s="410"/>
      <c r="AO71" s="20"/>
      <c r="AP71" s="20"/>
      <c r="AQ71" s="20"/>
      <c r="AR71" s="33"/>
    </row>
    <row r="72" spans="1:47">
      <c r="A72" s="24"/>
      <c r="B72" s="69"/>
      <c r="C72" s="579" t="s">
        <v>1135</v>
      </c>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1"/>
      <c r="AR72" s="31"/>
    </row>
    <row r="73" spans="1:47">
      <c r="A73" s="24"/>
      <c r="B73" s="69"/>
      <c r="C73" s="582"/>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83"/>
      <c r="AR73" s="31"/>
    </row>
    <row r="74" spans="1:47">
      <c r="A74" s="24"/>
      <c r="B74" s="69"/>
      <c r="C74" s="584"/>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5"/>
      <c r="AL74" s="585"/>
      <c r="AM74" s="585"/>
      <c r="AN74" s="585"/>
      <c r="AO74" s="585"/>
      <c r="AP74" s="585"/>
      <c r="AQ74" s="586"/>
      <c r="AR74" s="31"/>
    </row>
    <row r="75" spans="1:47" ht="13.5" customHeight="1">
      <c r="A75" s="24"/>
      <c r="C75" s="14"/>
      <c r="Q75" s="242"/>
      <c r="R75" s="243"/>
      <c r="S75" s="243"/>
      <c r="T75" s="243"/>
      <c r="U75" s="243"/>
      <c r="AO75" s="20"/>
      <c r="AP75" s="20"/>
      <c r="AQ75" s="20"/>
      <c r="AR75" s="33"/>
    </row>
    <row r="76" spans="1:47" ht="13.5" customHeight="1">
      <c r="A76" s="24"/>
      <c r="B76" s="9" t="s">
        <v>546</v>
      </c>
      <c r="C76" s="5" t="s">
        <v>131</v>
      </c>
      <c r="AN76" s="29"/>
      <c r="AO76" s="29"/>
      <c r="AP76" s="13"/>
      <c r="AQ76" s="13"/>
      <c r="AR76" s="25"/>
      <c r="AS76" s="293"/>
      <c r="AT76" s="294"/>
      <c r="AU76" s="295"/>
    </row>
    <row r="77" spans="1:47" ht="13.5" customHeight="1">
      <c r="A77" s="24"/>
      <c r="B77" s="9"/>
      <c r="C77" s="553" t="s">
        <v>123</v>
      </c>
      <c r="D77" s="554"/>
      <c r="E77" s="554"/>
      <c r="F77" s="554"/>
      <c r="G77" s="554"/>
      <c r="H77" s="554"/>
      <c r="I77" s="555"/>
      <c r="J77" s="549" t="s">
        <v>30</v>
      </c>
      <c r="K77" s="549"/>
      <c r="L77" s="549" t="s">
        <v>31</v>
      </c>
      <c r="M77" s="549"/>
      <c r="N77" s="549"/>
      <c r="O77" s="549"/>
      <c r="P77" s="549"/>
      <c r="Q77" s="549"/>
      <c r="R77" s="549"/>
      <c r="S77" s="549"/>
      <c r="T77" s="549"/>
      <c r="U77" s="549"/>
      <c r="V77" s="549"/>
      <c r="W77" s="549"/>
      <c r="X77" s="549"/>
      <c r="Y77" s="549"/>
      <c r="Z77" s="549"/>
      <c r="AA77" s="549"/>
      <c r="AB77" s="549" t="s">
        <v>32</v>
      </c>
      <c r="AC77" s="549"/>
      <c r="AD77" s="549"/>
      <c r="AE77" s="556" t="s">
        <v>146</v>
      </c>
      <c r="AF77" s="549"/>
      <c r="AG77" s="549"/>
      <c r="AH77" s="557" t="s">
        <v>53</v>
      </c>
      <c r="AI77" s="558"/>
      <c r="AJ77" s="563" t="s">
        <v>54</v>
      </c>
      <c r="AK77" s="564"/>
      <c r="AL77" s="569" t="s">
        <v>41</v>
      </c>
      <c r="AM77" s="570"/>
      <c r="AN77" s="571"/>
      <c r="AO77" s="29"/>
      <c r="AP77" s="13"/>
      <c r="AQ77" s="13"/>
      <c r="AR77" s="25"/>
      <c r="AS77" s="293" t="s">
        <v>547</v>
      </c>
      <c r="AT77" s="294" t="s">
        <v>156</v>
      </c>
      <c r="AU77" s="295"/>
    </row>
    <row r="78" spans="1:47" ht="13.5" customHeight="1">
      <c r="A78" s="24"/>
      <c r="B78" s="9"/>
      <c r="C78" s="553"/>
      <c r="D78" s="554"/>
      <c r="E78" s="554"/>
      <c r="F78" s="554"/>
      <c r="G78" s="554"/>
      <c r="H78" s="554"/>
      <c r="I78" s="555"/>
      <c r="J78" s="549"/>
      <c r="K78" s="549"/>
      <c r="L78" s="549" t="s">
        <v>692</v>
      </c>
      <c r="M78" s="549"/>
      <c r="N78" s="549"/>
      <c r="O78" s="549"/>
      <c r="P78" s="549"/>
      <c r="Q78" s="549"/>
      <c r="R78" s="549"/>
      <c r="S78" s="549"/>
      <c r="T78" s="549" t="s">
        <v>52</v>
      </c>
      <c r="U78" s="549"/>
      <c r="V78" s="549"/>
      <c r="W78" s="549"/>
      <c r="X78" s="549"/>
      <c r="Y78" s="549"/>
      <c r="Z78" s="549"/>
      <c r="AA78" s="549"/>
      <c r="AB78" s="549"/>
      <c r="AC78" s="549"/>
      <c r="AD78" s="549"/>
      <c r="AE78" s="549"/>
      <c r="AF78" s="549"/>
      <c r="AG78" s="549"/>
      <c r="AH78" s="559"/>
      <c r="AI78" s="560"/>
      <c r="AJ78" s="565"/>
      <c r="AK78" s="566"/>
      <c r="AL78" s="572"/>
      <c r="AM78" s="573"/>
      <c r="AN78" s="574"/>
      <c r="AR78" s="25"/>
      <c r="AS78" s="296"/>
      <c r="AT78" s="297" t="s">
        <v>710</v>
      </c>
      <c r="AU78" s="295"/>
    </row>
    <row r="79" spans="1:47" ht="13.5" customHeight="1">
      <c r="A79" s="24"/>
      <c r="B79" s="9"/>
      <c r="C79" s="553"/>
      <c r="D79" s="554"/>
      <c r="E79" s="554"/>
      <c r="F79" s="554"/>
      <c r="G79" s="554"/>
      <c r="H79" s="554"/>
      <c r="I79" s="555"/>
      <c r="J79" s="549"/>
      <c r="K79" s="549"/>
      <c r="L79" s="549" t="s">
        <v>2</v>
      </c>
      <c r="M79" s="549"/>
      <c r="N79" s="549"/>
      <c r="O79" s="549"/>
      <c r="P79" s="549" t="s">
        <v>1</v>
      </c>
      <c r="Q79" s="549"/>
      <c r="R79" s="549" t="s">
        <v>0</v>
      </c>
      <c r="S79" s="549"/>
      <c r="T79" s="549" t="s">
        <v>2</v>
      </c>
      <c r="U79" s="549"/>
      <c r="V79" s="549"/>
      <c r="W79" s="549"/>
      <c r="X79" s="549" t="s">
        <v>1</v>
      </c>
      <c r="Y79" s="549"/>
      <c r="Z79" s="549" t="s">
        <v>0</v>
      </c>
      <c r="AA79" s="549"/>
      <c r="AB79" s="549"/>
      <c r="AC79" s="549"/>
      <c r="AD79" s="549"/>
      <c r="AE79" s="549"/>
      <c r="AF79" s="549"/>
      <c r="AG79" s="549"/>
      <c r="AH79" s="561"/>
      <c r="AI79" s="562"/>
      <c r="AJ79" s="567"/>
      <c r="AK79" s="568"/>
      <c r="AL79" s="575"/>
      <c r="AM79" s="576"/>
      <c r="AN79" s="577"/>
      <c r="AR79" s="25"/>
      <c r="AS79" s="293" t="s">
        <v>548</v>
      </c>
      <c r="AT79" s="294" t="s">
        <v>157</v>
      </c>
      <c r="AU79" s="295"/>
    </row>
    <row r="80" spans="1:47" ht="13.5" customHeight="1">
      <c r="A80" s="24"/>
      <c r="B80" s="9"/>
      <c r="C80" s="544"/>
      <c r="D80" s="545"/>
      <c r="E80" s="545"/>
      <c r="F80" s="545"/>
      <c r="G80" s="545"/>
      <c r="H80" s="545"/>
      <c r="I80" s="546"/>
      <c r="J80" s="547"/>
      <c r="K80" s="547"/>
      <c r="L80" s="547"/>
      <c r="M80" s="547"/>
      <c r="N80" s="547"/>
      <c r="O80" s="547"/>
      <c r="P80" s="547"/>
      <c r="Q80" s="547"/>
      <c r="R80" s="547"/>
      <c r="S80" s="547"/>
      <c r="T80" s="547"/>
      <c r="U80" s="547"/>
      <c r="V80" s="547"/>
      <c r="W80" s="547"/>
      <c r="X80" s="547"/>
      <c r="Y80" s="547"/>
      <c r="Z80" s="547"/>
      <c r="AA80" s="547"/>
      <c r="AB80" s="548" t="str">
        <f>IF(OR(L80=0,P80=0,R80=0,T80=0,X80=0,Z80=0),"",(DATE(T80,X80,Z80)-DATE(L80,P80,R80))+1)</f>
        <v/>
      </c>
      <c r="AC80" s="548"/>
      <c r="AD80" s="548"/>
      <c r="AE80" s="547"/>
      <c r="AF80" s="547"/>
      <c r="AG80" s="547"/>
      <c r="AH80" s="539"/>
      <c r="AI80" s="540"/>
      <c r="AJ80" s="539"/>
      <c r="AK80" s="540"/>
      <c r="AL80" s="541"/>
      <c r="AM80" s="542"/>
      <c r="AN80" s="543"/>
      <c r="AR80" s="25"/>
      <c r="AS80" s="296"/>
      <c r="AT80" s="297" t="s">
        <v>731</v>
      </c>
      <c r="AU80" s="295"/>
    </row>
    <row r="81" spans="1:47" ht="13.5" customHeight="1">
      <c r="A81" s="24"/>
      <c r="B81" s="9"/>
      <c r="C81" s="544"/>
      <c r="D81" s="545"/>
      <c r="E81" s="545"/>
      <c r="F81" s="545"/>
      <c r="G81" s="545"/>
      <c r="H81" s="545"/>
      <c r="I81" s="546"/>
      <c r="J81" s="547"/>
      <c r="K81" s="547"/>
      <c r="L81" s="547"/>
      <c r="M81" s="547"/>
      <c r="N81" s="547"/>
      <c r="O81" s="547"/>
      <c r="P81" s="547"/>
      <c r="Q81" s="547"/>
      <c r="R81" s="547"/>
      <c r="S81" s="547"/>
      <c r="T81" s="547"/>
      <c r="U81" s="547"/>
      <c r="V81" s="547"/>
      <c r="W81" s="547"/>
      <c r="X81" s="547"/>
      <c r="Y81" s="547"/>
      <c r="Z81" s="547"/>
      <c r="AA81" s="547"/>
      <c r="AB81" s="548" t="str">
        <f t="shared" ref="AB81:AB82" si="0">IF(OR(L81=0,P81=0,R81=0,T81=0,X81=0,Z81=0),"",(DATE(T81,X81,Z81)-DATE(L81,P81,R81))+1)</f>
        <v/>
      </c>
      <c r="AC81" s="548"/>
      <c r="AD81" s="548"/>
      <c r="AE81" s="547"/>
      <c r="AF81" s="547"/>
      <c r="AG81" s="547"/>
      <c r="AH81" s="539"/>
      <c r="AI81" s="540"/>
      <c r="AJ81" s="539"/>
      <c r="AK81" s="540"/>
      <c r="AL81" s="541"/>
      <c r="AM81" s="542"/>
      <c r="AN81" s="543"/>
      <c r="AO81" s="29"/>
      <c r="AP81" s="13"/>
      <c r="AQ81" s="13"/>
      <c r="AR81" s="25"/>
      <c r="AS81" s="293" t="s">
        <v>548</v>
      </c>
      <c r="AT81" s="294" t="s">
        <v>158</v>
      </c>
      <c r="AU81" s="295"/>
    </row>
    <row r="82" spans="1:47" ht="13.5" customHeight="1">
      <c r="A82" s="24"/>
      <c r="B82" s="9"/>
      <c r="C82" s="544"/>
      <c r="D82" s="545"/>
      <c r="E82" s="545"/>
      <c r="F82" s="545"/>
      <c r="G82" s="545"/>
      <c r="H82" s="545"/>
      <c r="I82" s="546"/>
      <c r="J82" s="547"/>
      <c r="K82" s="547"/>
      <c r="L82" s="547"/>
      <c r="M82" s="547"/>
      <c r="N82" s="547"/>
      <c r="O82" s="547"/>
      <c r="P82" s="547"/>
      <c r="Q82" s="547"/>
      <c r="R82" s="547"/>
      <c r="S82" s="547"/>
      <c r="T82" s="547"/>
      <c r="U82" s="547"/>
      <c r="V82" s="547"/>
      <c r="W82" s="547"/>
      <c r="X82" s="547"/>
      <c r="Y82" s="547"/>
      <c r="Z82" s="547"/>
      <c r="AA82" s="547"/>
      <c r="AB82" s="548" t="str">
        <f t="shared" si="0"/>
        <v/>
      </c>
      <c r="AC82" s="548"/>
      <c r="AD82" s="548"/>
      <c r="AE82" s="547"/>
      <c r="AF82" s="547"/>
      <c r="AG82" s="547"/>
      <c r="AH82" s="539"/>
      <c r="AI82" s="540"/>
      <c r="AJ82" s="539"/>
      <c r="AK82" s="540"/>
      <c r="AL82" s="541"/>
      <c r="AM82" s="542"/>
      <c r="AN82" s="543"/>
      <c r="AO82" s="29"/>
      <c r="AP82" s="13"/>
      <c r="AQ82" s="13"/>
      <c r="AR82" s="25"/>
      <c r="AS82" s="296"/>
      <c r="AT82" s="297" t="s">
        <v>731</v>
      </c>
      <c r="AU82" s="295"/>
    </row>
    <row r="83" spans="1:47">
      <c r="A83" s="24"/>
      <c r="C83" s="13" t="s">
        <v>691</v>
      </c>
      <c r="AN83" s="11"/>
      <c r="AO83" s="11"/>
      <c r="AP83" s="11"/>
      <c r="AQ83" s="11"/>
      <c r="AR83" s="31"/>
      <c r="AS83" s="296"/>
      <c r="AT83" s="297"/>
      <c r="AU83" s="295"/>
    </row>
    <row r="84" spans="1:47">
      <c r="A84" s="264"/>
      <c r="B84" s="69"/>
      <c r="C84" s="79"/>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N84" s="11"/>
      <c r="AO84" s="11"/>
      <c r="AP84" s="11"/>
      <c r="AQ84" s="11"/>
      <c r="AR84" s="31"/>
      <c r="AS84" s="296"/>
      <c r="AT84" s="297"/>
      <c r="AU84" s="295"/>
    </row>
    <row r="85" spans="1:47">
      <c r="A85" s="24"/>
      <c r="B85" s="77" t="s">
        <v>5</v>
      </c>
      <c r="C85" s="78" t="s">
        <v>1020</v>
      </c>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6"/>
      <c r="AH85" s="6"/>
      <c r="AN85" s="11"/>
      <c r="AO85" s="11"/>
      <c r="AP85" s="11"/>
      <c r="AQ85" s="11"/>
      <c r="AR85" s="31"/>
      <c r="AS85" s="409"/>
      <c r="AT85" s="52"/>
    </row>
    <row r="86" spans="1:47">
      <c r="A86" s="24"/>
      <c r="B86" s="69"/>
      <c r="C86" s="528" t="s">
        <v>1021</v>
      </c>
      <c r="D86" s="529"/>
      <c r="E86" s="529"/>
      <c r="F86" s="529"/>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31"/>
    </row>
    <row r="87" spans="1:47">
      <c r="A87" s="24"/>
      <c r="B87" s="69"/>
      <c r="C87" s="528"/>
      <c r="D87" s="529"/>
      <c r="E87" s="529"/>
      <c r="F87" s="529"/>
      <c r="G87" s="529"/>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31"/>
    </row>
    <row r="88" spans="1:47">
      <c r="A88" s="24"/>
      <c r="B88" s="69"/>
      <c r="C88" s="528"/>
      <c r="D88" s="529"/>
      <c r="E88" s="529"/>
      <c r="F88" s="529"/>
      <c r="G88" s="529"/>
      <c r="H88" s="529"/>
      <c r="I88" s="529"/>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31"/>
    </row>
    <row r="89" spans="1:47" s="362" customFormat="1" hidden="1">
      <c r="A89" s="357"/>
      <c r="B89" s="358" t="s">
        <v>713</v>
      </c>
      <c r="C89" s="359" t="s">
        <v>696</v>
      </c>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1"/>
      <c r="AH89" s="361"/>
      <c r="AN89" s="360"/>
      <c r="AO89" s="360"/>
      <c r="AP89" s="360"/>
      <c r="AQ89" s="360"/>
      <c r="AR89" s="363"/>
      <c r="AS89" s="364" t="s">
        <v>698</v>
      </c>
      <c r="AT89" s="365" t="s">
        <v>812</v>
      </c>
      <c r="AU89" s="366"/>
    </row>
    <row r="90" spans="1:47" s="362" customFormat="1" hidden="1">
      <c r="A90" s="357"/>
      <c r="B90" s="367"/>
      <c r="C90" s="368"/>
      <c r="D90" s="360" t="s">
        <v>697</v>
      </c>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1"/>
      <c r="AH90" s="361"/>
      <c r="AN90" s="360"/>
      <c r="AO90" s="360"/>
      <c r="AP90" s="360"/>
      <c r="AQ90" s="360"/>
      <c r="AR90" s="363"/>
      <c r="AS90" s="369"/>
      <c r="AT90" s="370" t="s">
        <v>710</v>
      </c>
      <c r="AU90" s="366"/>
    </row>
    <row r="91" spans="1:47" s="362" customFormat="1" hidden="1">
      <c r="A91" s="357"/>
      <c r="B91" s="367"/>
      <c r="C91" s="368"/>
      <c r="D91" s="360" t="s">
        <v>738</v>
      </c>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1"/>
      <c r="AH91" s="361"/>
      <c r="AN91" s="360"/>
      <c r="AO91" s="360"/>
      <c r="AP91" s="360"/>
      <c r="AQ91" s="360"/>
      <c r="AR91" s="363"/>
      <c r="AS91" s="369"/>
      <c r="AT91" s="370"/>
      <c r="AU91" s="366"/>
    </row>
    <row r="92" spans="1:47" s="362" customFormat="1" ht="13.5" hidden="1" customHeight="1">
      <c r="A92" s="357"/>
      <c r="B92" s="371"/>
      <c r="C92" s="368"/>
      <c r="D92" s="360" t="s">
        <v>711</v>
      </c>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72"/>
      <c r="AG92" s="373"/>
      <c r="AH92" s="373"/>
      <c r="AI92" s="373"/>
      <c r="AJ92" s="373"/>
      <c r="AK92" s="373"/>
      <c r="AL92" s="373"/>
      <c r="AM92" s="373"/>
      <c r="AN92" s="373"/>
      <c r="AO92" s="374"/>
      <c r="AP92" s="375"/>
      <c r="AQ92" s="375"/>
      <c r="AR92" s="376"/>
      <c r="AS92" s="369"/>
      <c r="AT92" s="370"/>
      <c r="AU92" s="366"/>
    </row>
    <row r="93" spans="1:47" s="382" customFormat="1" ht="10.5" hidden="1">
      <c r="A93" s="377"/>
      <c r="B93" s="378"/>
      <c r="C93" s="379" t="s">
        <v>737</v>
      </c>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1"/>
      <c r="AG93" s="381"/>
      <c r="AM93" s="380"/>
      <c r="AN93" s="380"/>
      <c r="AO93" s="380"/>
      <c r="AP93" s="380"/>
      <c r="AQ93" s="380"/>
      <c r="AR93" s="383"/>
      <c r="AS93" s="384"/>
      <c r="AT93" s="384"/>
      <c r="AU93" s="384"/>
    </row>
    <row r="94" spans="1:47" s="382" customFormat="1" ht="10.5" hidden="1">
      <c r="A94" s="377"/>
      <c r="B94" s="378"/>
      <c r="C94" s="379" t="s">
        <v>701</v>
      </c>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3"/>
      <c r="AS94" s="384"/>
      <c r="AT94" s="384"/>
      <c r="AU94" s="384"/>
    </row>
    <row r="95" spans="1:47" s="382" customFormat="1" ht="10.5" hidden="1" customHeight="1">
      <c r="A95" s="377"/>
      <c r="B95" s="367"/>
      <c r="C95" s="380" t="s">
        <v>700</v>
      </c>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80"/>
      <c r="AR95" s="383"/>
      <c r="AS95" s="384"/>
      <c r="AT95" s="384"/>
      <c r="AU95" s="384"/>
    </row>
    <row r="96" spans="1:47">
      <c r="A96" s="24"/>
      <c r="B96" s="247"/>
      <c r="C96" s="13"/>
      <c r="AN96" s="11"/>
      <c r="AO96" s="11"/>
      <c r="AP96" s="11"/>
      <c r="AQ96" s="11"/>
      <c r="AR96" s="31"/>
      <c r="AS96" s="296"/>
      <c r="AT96" s="297"/>
      <c r="AU96" s="295"/>
    </row>
    <row r="97" spans="1:46" ht="15.75">
      <c r="A97" s="24"/>
      <c r="B97" s="77" t="s">
        <v>190</v>
      </c>
      <c r="C97" s="78" t="s">
        <v>1023</v>
      </c>
      <c r="D97" s="11"/>
      <c r="E97" s="11"/>
      <c r="F97" s="11"/>
      <c r="G97" s="11"/>
      <c r="H97" s="11"/>
      <c r="I97" s="11"/>
      <c r="J97" s="11"/>
      <c r="K97" s="11"/>
      <c r="L97" s="11"/>
      <c r="M97" s="11"/>
      <c r="N97" s="11"/>
      <c r="O97" s="11"/>
      <c r="P97" s="11"/>
      <c r="Q97" s="11"/>
      <c r="R97" s="11"/>
      <c r="S97" s="11"/>
      <c r="T97" s="11"/>
      <c r="U97" s="11"/>
      <c r="V97" s="11"/>
      <c r="W97" s="11"/>
      <c r="X97" s="76"/>
      <c r="Y97" s="11" t="s">
        <v>18</v>
      </c>
      <c r="Z97" s="11"/>
      <c r="AA97" s="11"/>
      <c r="AB97" s="76"/>
      <c r="AC97" s="11" t="s">
        <v>13</v>
      </c>
      <c r="AF97" s="11"/>
      <c r="AG97" s="11"/>
      <c r="AH97" s="11"/>
      <c r="AN97" s="11"/>
      <c r="AO97" s="11"/>
      <c r="AP97" s="11"/>
      <c r="AQ97" s="11"/>
      <c r="AR97" s="31"/>
      <c r="AS97" s="409" t="s">
        <v>520</v>
      </c>
      <c r="AT97" s="52" t="s">
        <v>1024</v>
      </c>
    </row>
    <row r="98" spans="1:46" s="13" customFormat="1" ht="12">
      <c r="A98" s="88"/>
      <c r="B98" s="411"/>
      <c r="C98" s="79" t="s">
        <v>1025</v>
      </c>
      <c r="D98" s="79"/>
      <c r="E98" s="79"/>
      <c r="F98" s="79"/>
      <c r="G98" s="79"/>
      <c r="H98" s="79"/>
      <c r="I98" s="79"/>
      <c r="J98" s="79"/>
      <c r="K98" s="79"/>
      <c r="L98" s="79"/>
      <c r="M98" s="79"/>
      <c r="N98" s="79"/>
      <c r="O98" s="79"/>
      <c r="P98" s="79"/>
      <c r="Q98" s="79"/>
      <c r="R98" s="79"/>
      <c r="S98" s="79"/>
      <c r="T98" s="79"/>
      <c r="U98" s="79"/>
      <c r="V98" s="79"/>
      <c r="W98" s="79"/>
      <c r="X98" s="412"/>
      <c r="Y98" s="79"/>
      <c r="Z98" s="79"/>
      <c r="AA98" s="79"/>
      <c r="AB98" s="412"/>
      <c r="AC98" s="79"/>
      <c r="AF98" s="79"/>
      <c r="AG98" s="79"/>
      <c r="AH98" s="79"/>
      <c r="AN98" s="79"/>
      <c r="AO98" s="79"/>
      <c r="AP98" s="79"/>
      <c r="AQ98" s="79"/>
      <c r="AR98" s="262"/>
      <c r="AS98" s="413"/>
      <c r="AT98" s="29"/>
    </row>
    <row r="99" spans="1:46" s="13" customFormat="1" ht="12">
      <c r="A99" s="88"/>
      <c r="B99" s="411"/>
      <c r="C99" s="79"/>
      <c r="D99" s="79"/>
      <c r="E99" s="79"/>
      <c r="F99" s="79"/>
      <c r="G99" s="79"/>
      <c r="H99" s="79"/>
      <c r="I99" s="79"/>
      <c r="J99" s="79"/>
      <c r="K99" s="79"/>
      <c r="L99" s="79"/>
      <c r="M99" s="79"/>
      <c r="N99" s="79"/>
      <c r="O99" s="79"/>
      <c r="P99" s="79"/>
      <c r="Q99" s="79"/>
      <c r="R99" s="79"/>
      <c r="S99" s="79"/>
      <c r="T99" s="79"/>
      <c r="U99" s="79"/>
      <c r="V99" s="79"/>
      <c r="W99" s="79"/>
      <c r="X99" s="412"/>
      <c r="Y99" s="79"/>
      <c r="Z99" s="79"/>
      <c r="AA99" s="79"/>
      <c r="AB99" s="412"/>
      <c r="AC99" s="79"/>
      <c r="AF99" s="79"/>
      <c r="AG99" s="79"/>
      <c r="AH99" s="79"/>
      <c r="AN99" s="79"/>
      <c r="AO99" s="79"/>
      <c r="AP99" s="79"/>
      <c r="AQ99" s="79"/>
      <c r="AR99" s="262"/>
      <c r="AS99" s="413"/>
      <c r="AT99" s="29"/>
    </row>
    <row r="100" spans="1:46">
      <c r="A100" s="24"/>
      <c r="B100" s="9" t="s">
        <v>204</v>
      </c>
      <c r="C100" s="78" t="s">
        <v>696</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S100" s="409" t="s">
        <v>520</v>
      </c>
      <c r="AT100" s="52" t="s">
        <v>1136</v>
      </c>
    </row>
    <row r="101" spans="1:46">
      <c r="A101" s="24"/>
      <c r="B101" s="247"/>
      <c r="C101" s="75"/>
      <c r="D101" s="11" t="s">
        <v>697</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6"/>
      <c r="AH101" s="6"/>
      <c r="AN101" s="11"/>
      <c r="AO101" s="11"/>
      <c r="AP101" s="11"/>
      <c r="AQ101" s="11"/>
      <c r="AR101" s="31"/>
      <c r="AT101" s="53" t="s">
        <v>1137</v>
      </c>
    </row>
    <row r="102" spans="1:46">
      <c r="A102" s="24"/>
      <c r="B102" s="247"/>
      <c r="C102" s="75"/>
      <c r="D102" s="11" t="s">
        <v>1138</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6"/>
      <c r="AH102" s="6"/>
      <c r="AN102" s="11"/>
      <c r="AO102" s="11"/>
      <c r="AP102" s="11"/>
      <c r="AQ102" s="11"/>
      <c r="AR102" s="31"/>
    </row>
    <row r="103" spans="1:46" ht="13.5" customHeight="1">
      <c r="A103" s="24"/>
      <c r="B103" s="69"/>
      <c r="C103" s="75"/>
      <c r="D103" s="11" t="s">
        <v>711</v>
      </c>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450"/>
      <c r="AG103" s="451"/>
      <c r="AH103" s="451"/>
      <c r="AI103" s="451"/>
      <c r="AJ103" s="451"/>
      <c r="AK103" s="451"/>
      <c r="AL103" s="2"/>
      <c r="AM103" s="2"/>
      <c r="AN103" s="2"/>
      <c r="AO103" s="29"/>
      <c r="AP103" s="13"/>
      <c r="AQ103" s="13"/>
      <c r="AR103" s="25"/>
    </row>
    <row r="104" spans="1:46" ht="26.1" customHeight="1">
      <c r="A104" s="24"/>
      <c r="B104" s="247"/>
      <c r="C104" s="452" t="s">
        <v>1139</v>
      </c>
      <c r="D104" s="530" t="s">
        <v>1140</v>
      </c>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P104" s="530"/>
      <c r="AQ104" s="530"/>
      <c r="AR104" s="531"/>
      <c r="AS104" s="53"/>
      <c r="AT104" s="1"/>
    </row>
    <row r="105" spans="1:46" ht="24.95" customHeight="1">
      <c r="A105" s="24"/>
      <c r="B105" s="247"/>
      <c r="C105" s="452" t="s">
        <v>1141</v>
      </c>
      <c r="D105" s="530" t="s">
        <v>1142</v>
      </c>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P105" s="530"/>
      <c r="AQ105" s="530"/>
      <c r="AR105" s="531"/>
      <c r="AS105" s="53"/>
      <c r="AT105" s="1"/>
    </row>
    <row r="106" spans="1:46" ht="6.75" customHeight="1">
      <c r="A106" s="24"/>
      <c r="B106" s="247"/>
      <c r="C106" s="452"/>
      <c r="D106" s="448"/>
      <c r="E106" s="448"/>
      <c r="F106" s="448"/>
      <c r="G106" s="448"/>
      <c r="H106" s="448"/>
      <c r="I106" s="448"/>
      <c r="J106" s="448"/>
      <c r="K106" s="448"/>
      <c r="L106" s="448"/>
      <c r="M106" s="448"/>
      <c r="N106" s="448"/>
      <c r="O106" s="448"/>
      <c r="P106" s="448"/>
      <c r="Q106" s="448"/>
      <c r="R106" s="448"/>
      <c r="S106" s="448"/>
      <c r="T106" s="448"/>
      <c r="U106" s="448"/>
      <c r="V106" s="448"/>
      <c r="W106" s="448"/>
      <c r="X106" s="448"/>
      <c r="Y106" s="448"/>
      <c r="Z106" s="448"/>
      <c r="AA106" s="448"/>
      <c r="AB106" s="448"/>
      <c r="AC106" s="448"/>
      <c r="AD106" s="448"/>
      <c r="AE106" s="448"/>
      <c r="AF106" s="448"/>
      <c r="AG106" s="448"/>
      <c r="AH106" s="448"/>
      <c r="AI106" s="448"/>
      <c r="AJ106" s="448"/>
      <c r="AK106" s="448"/>
      <c r="AL106" s="448"/>
      <c r="AM106" s="448"/>
      <c r="AN106" s="448"/>
      <c r="AO106" s="448"/>
      <c r="AP106" s="448"/>
      <c r="AQ106" s="448"/>
      <c r="AR106" s="449"/>
      <c r="AS106" s="53"/>
      <c r="AT106" s="1"/>
    </row>
    <row r="107" spans="1:46" s="13" customFormat="1">
      <c r="A107" s="88"/>
      <c r="B107" s="9" t="s">
        <v>583</v>
      </c>
      <c r="C107" s="5" t="s">
        <v>1029</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21"/>
      <c r="AO107" s="21"/>
      <c r="AP107" s="11"/>
      <c r="AQ107" s="11"/>
      <c r="AR107" s="31"/>
      <c r="AS107" s="413"/>
      <c r="AT107" s="29"/>
    </row>
    <row r="108" spans="1:46" s="13" customFormat="1">
      <c r="A108" s="88"/>
      <c r="B108" s="3"/>
      <c r="C108" s="76"/>
      <c r="D108" s="1" t="s">
        <v>33</v>
      </c>
      <c r="E108" s="1"/>
      <c r="F108" s="1"/>
      <c r="G108" s="1"/>
      <c r="H108" s="1"/>
      <c r="I108" s="76"/>
      <c r="J108" s="1" t="s">
        <v>1030</v>
      </c>
      <c r="K108" s="1"/>
      <c r="L108" s="1"/>
      <c r="M108" s="1"/>
      <c r="N108" s="1"/>
      <c r="O108" s="1"/>
      <c r="P108" s="76"/>
      <c r="Q108" s="1" t="s">
        <v>1031</v>
      </c>
      <c r="R108" s="1"/>
      <c r="S108" s="1"/>
      <c r="T108" s="1"/>
      <c r="U108" s="1"/>
      <c r="V108" s="1"/>
      <c r="W108" s="1"/>
      <c r="X108" s="1"/>
      <c r="Y108" s="1"/>
      <c r="Z108" s="1"/>
      <c r="AA108" s="1"/>
      <c r="AB108" s="1"/>
      <c r="AC108" s="1"/>
      <c r="AD108" s="76"/>
      <c r="AE108" s="1" t="s">
        <v>1032</v>
      </c>
      <c r="AF108" s="1"/>
      <c r="AG108" s="1"/>
      <c r="AH108" s="1"/>
      <c r="AI108" s="1"/>
      <c r="AJ108" s="1"/>
      <c r="AK108" s="1"/>
      <c r="AL108" s="1"/>
      <c r="AM108" s="1"/>
      <c r="AN108" s="11"/>
      <c r="AO108" s="11"/>
      <c r="AP108" s="11"/>
      <c r="AQ108" s="11"/>
      <c r="AR108" s="31"/>
      <c r="AS108" s="413"/>
      <c r="AT108" s="29"/>
    </row>
    <row r="109" spans="1:46" ht="13.5" customHeight="1">
      <c r="A109" s="24"/>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N109" s="11"/>
      <c r="AO109" s="11"/>
      <c r="AP109" s="11"/>
      <c r="AQ109" s="11"/>
      <c r="AR109" s="31"/>
    </row>
    <row r="110" spans="1:46" ht="5.0999999999999996" customHeight="1" thickBot="1">
      <c r="A110" s="66"/>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2"/>
      <c r="AO110" s="42"/>
      <c r="AP110" s="42"/>
      <c r="AQ110" s="42"/>
      <c r="AR110" s="67"/>
    </row>
    <row r="111" spans="1:46" ht="6.95" customHeight="1" thickTop="1"/>
    <row r="112" spans="1:46" ht="21" customHeight="1">
      <c r="A112" s="532" t="s">
        <v>1143</v>
      </c>
      <c r="B112" s="533"/>
      <c r="C112" s="533"/>
      <c r="D112" s="533"/>
      <c r="E112" s="533"/>
      <c r="F112" s="533"/>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533"/>
      <c r="AK112" s="533"/>
      <c r="AL112" s="533"/>
      <c r="AM112" s="533"/>
      <c r="AN112" s="533"/>
      <c r="AO112" s="533"/>
      <c r="AP112" s="533"/>
      <c r="AQ112" s="533"/>
      <c r="AR112" s="534"/>
    </row>
    <row r="113" spans="1:46" ht="3.95" customHeight="1"/>
    <row r="114" spans="1:46" ht="76.5" customHeight="1">
      <c r="B114" s="535" t="s">
        <v>1233</v>
      </c>
      <c r="C114" s="536"/>
      <c r="D114" s="536"/>
      <c r="E114" s="536"/>
      <c r="F114" s="536"/>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536"/>
      <c r="AK114" s="536"/>
      <c r="AL114" s="536"/>
      <c r="AM114" s="536"/>
      <c r="AN114" s="536"/>
      <c r="AO114" s="536"/>
      <c r="AP114" s="536"/>
      <c r="AQ114" s="537"/>
    </row>
    <row r="115" spans="1:46" ht="5.0999999999999996" customHeight="1"/>
    <row r="116" spans="1:46" s="454" customFormat="1">
      <c r="A116" s="538" t="s">
        <v>1144</v>
      </c>
      <c r="B116" s="538"/>
      <c r="C116" s="454" t="s">
        <v>1145</v>
      </c>
      <c r="AS116" s="455"/>
      <c r="AT116" s="456"/>
    </row>
    <row r="117" spans="1:46" ht="4.5" customHeight="1"/>
    <row r="118" spans="1:46" ht="11.45" customHeight="1">
      <c r="C118" s="75"/>
      <c r="D118" s="1" t="s">
        <v>34</v>
      </c>
      <c r="O118" s="75"/>
      <c r="P118" s="1" t="s">
        <v>549</v>
      </c>
      <c r="Z118" s="75"/>
      <c r="AA118" s="1" t="s">
        <v>37</v>
      </c>
    </row>
    <row r="119" spans="1:46" ht="11.45" customHeight="1">
      <c r="C119" s="75"/>
      <c r="D119" s="1" t="s">
        <v>35</v>
      </c>
      <c r="O119" s="75"/>
      <c r="P119" s="1" t="s">
        <v>36</v>
      </c>
      <c r="Z119" s="75"/>
      <c r="AA119" s="1" t="s">
        <v>38</v>
      </c>
    </row>
    <row r="120" spans="1:46" ht="11.45" customHeight="1">
      <c r="C120" s="75"/>
      <c r="D120" s="631" t="s">
        <v>1146</v>
      </c>
      <c r="E120" s="632"/>
      <c r="F120" s="632"/>
      <c r="G120" s="632"/>
      <c r="H120" s="632"/>
      <c r="I120" s="632"/>
      <c r="J120" s="632"/>
      <c r="K120" s="632"/>
      <c r="L120" s="632"/>
      <c r="M120" s="632"/>
      <c r="N120" s="632"/>
      <c r="O120" s="632"/>
      <c r="P120" s="589"/>
      <c r="Q120" s="589"/>
      <c r="R120" s="589"/>
      <c r="S120" s="589"/>
      <c r="T120" s="589"/>
      <c r="U120" s="589"/>
      <c r="V120" s="589"/>
      <c r="W120" s="589"/>
      <c r="X120" s="589"/>
      <c r="Y120" s="2" t="s">
        <v>15</v>
      </c>
      <c r="Z120" s="75"/>
      <c r="AA120" s="1" t="s">
        <v>26</v>
      </c>
      <c r="AD120" s="2" t="s">
        <v>14</v>
      </c>
      <c r="AE120" s="589"/>
      <c r="AF120" s="589"/>
      <c r="AG120" s="589"/>
      <c r="AH120" s="589"/>
      <c r="AI120" s="589"/>
      <c r="AJ120" s="589"/>
      <c r="AK120" s="589"/>
      <c r="AL120" s="589"/>
      <c r="AM120" s="589"/>
      <c r="AN120" s="2" t="s">
        <v>15</v>
      </c>
    </row>
    <row r="121" spans="1:46" ht="6.95" customHeight="1"/>
    <row r="122" spans="1:46" s="454" customFormat="1">
      <c r="A122" s="538" t="s">
        <v>1147</v>
      </c>
      <c r="B122" s="538"/>
      <c r="C122" s="454" t="s">
        <v>1148</v>
      </c>
      <c r="AS122" s="455"/>
      <c r="AT122" s="456"/>
    </row>
    <row r="123" spans="1:46" s="454" customFormat="1" ht="15.75" customHeight="1">
      <c r="B123" s="457"/>
      <c r="E123" s="458" t="s">
        <v>1149</v>
      </c>
      <c r="AS123" s="455"/>
      <c r="AT123" s="456"/>
    </row>
    <row r="124" spans="1:46" s="454" customFormat="1" ht="14.1" customHeight="1">
      <c r="B124" s="457"/>
      <c r="C124" s="459"/>
      <c r="D124" s="454" t="s">
        <v>1150</v>
      </c>
      <c r="AS124" s="455"/>
      <c r="AT124" s="460">
        <v>1</v>
      </c>
    </row>
    <row r="125" spans="1:46" s="454" customFormat="1" ht="14.1" customHeight="1">
      <c r="B125" s="457"/>
      <c r="C125" s="459"/>
      <c r="D125" s="454" t="s">
        <v>1151</v>
      </c>
      <c r="AS125" s="455"/>
      <c r="AT125" s="460">
        <v>2</v>
      </c>
    </row>
    <row r="126" spans="1:46" s="454" customFormat="1" ht="14.1" customHeight="1">
      <c r="B126" s="457"/>
      <c r="C126" s="459"/>
      <c r="D126" s="454" t="s">
        <v>1152</v>
      </c>
      <c r="AS126" s="455"/>
      <c r="AT126" s="460">
        <v>3</v>
      </c>
    </row>
    <row r="127" spans="1:46" s="478" customFormat="1" ht="14.1" customHeight="1">
      <c r="B127" s="479"/>
      <c r="C127" s="480"/>
      <c r="D127" s="633" t="s">
        <v>1153</v>
      </c>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4"/>
      <c r="AL127" s="634"/>
      <c r="AM127" s="634"/>
      <c r="AN127" s="634"/>
      <c r="AO127" s="634"/>
      <c r="AP127" s="634"/>
      <c r="AQ127" s="634"/>
      <c r="AR127" s="634"/>
      <c r="AS127" s="481"/>
      <c r="AT127" s="481">
        <v>4</v>
      </c>
    </row>
    <row r="128" spans="1:46" s="454" customFormat="1" ht="14.1" customHeight="1">
      <c r="B128" s="457"/>
      <c r="C128" s="459"/>
      <c r="D128" s="633" t="s">
        <v>1154</v>
      </c>
      <c r="E128" s="634"/>
      <c r="F128" s="634"/>
      <c r="G128" s="634"/>
      <c r="H128" s="634"/>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34"/>
      <c r="AL128" s="634"/>
      <c r="AM128" s="634"/>
      <c r="AN128" s="634"/>
      <c r="AO128" s="634"/>
      <c r="AP128" s="634"/>
      <c r="AQ128" s="634"/>
      <c r="AR128" s="634"/>
      <c r="AS128" s="455"/>
      <c r="AT128" s="460">
        <v>5</v>
      </c>
    </row>
    <row r="129" spans="1:46" s="454" customFormat="1" ht="14.1" customHeight="1">
      <c r="B129" s="457"/>
      <c r="C129" s="459"/>
      <c r="D129" s="628" t="s">
        <v>1155</v>
      </c>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Q129" s="629"/>
      <c r="AS129" s="455"/>
      <c r="AT129" s="460">
        <v>6</v>
      </c>
    </row>
    <row r="130" spans="1:46" s="454" customFormat="1" ht="14.1" customHeight="1">
      <c r="B130" s="457"/>
      <c r="C130" s="459"/>
      <c r="D130" s="454" t="s">
        <v>1156</v>
      </c>
      <c r="AS130" s="455"/>
      <c r="AT130" s="460">
        <v>7</v>
      </c>
    </row>
    <row r="131" spans="1:46" s="454" customFormat="1" ht="17.100000000000001" customHeight="1">
      <c r="B131" s="457"/>
      <c r="D131" s="630" t="s">
        <v>1157</v>
      </c>
      <c r="E131" s="630"/>
      <c r="F131" s="630"/>
      <c r="G131" s="630"/>
      <c r="H131" s="630"/>
      <c r="I131" s="630"/>
      <c r="J131" s="630"/>
      <c r="K131" s="630"/>
      <c r="L131" s="630"/>
      <c r="M131" s="630"/>
      <c r="N131" s="630"/>
      <c r="O131" s="630"/>
      <c r="P131" s="630"/>
      <c r="Q131" s="630"/>
      <c r="R131" s="630"/>
      <c r="S131" s="630"/>
      <c r="T131" s="630"/>
      <c r="U131" s="630"/>
      <c r="V131" s="630"/>
      <c r="W131" s="630"/>
      <c r="X131" s="630"/>
      <c r="Y131" s="630"/>
      <c r="Z131" s="630"/>
      <c r="AA131" s="630"/>
      <c r="AB131" s="630"/>
      <c r="AC131" s="630"/>
      <c r="AD131" s="630"/>
      <c r="AE131" s="630"/>
      <c r="AF131" s="630"/>
      <c r="AG131" s="630"/>
      <c r="AH131" s="630"/>
      <c r="AI131" s="630"/>
      <c r="AJ131" s="630"/>
      <c r="AK131" s="630"/>
      <c r="AL131" s="630"/>
      <c r="AM131" s="630"/>
      <c r="AN131" s="630"/>
      <c r="AO131" s="630"/>
      <c r="AP131" s="630"/>
      <c r="AS131" s="455"/>
      <c r="AT131" s="456"/>
    </row>
    <row r="132" spans="1:46" s="454" customFormat="1" ht="7.5" customHeight="1">
      <c r="B132" s="457"/>
      <c r="AS132" s="455"/>
      <c r="AT132" s="456"/>
    </row>
    <row r="133" spans="1:46" s="454" customFormat="1">
      <c r="A133" s="538" t="s">
        <v>1158</v>
      </c>
      <c r="B133" s="538"/>
      <c r="C133" s="635" t="s">
        <v>1159</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5"/>
      <c r="AL133" s="635"/>
      <c r="AM133" s="635"/>
      <c r="AN133" s="635"/>
      <c r="AO133" s="635"/>
      <c r="AP133" s="635"/>
      <c r="AS133" s="455"/>
      <c r="AT133" s="456"/>
    </row>
    <row r="134" spans="1:46" s="454" customFormat="1" ht="6" customHeight="1">
      <c r="B134" s="457"/>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1"/>
      <c r="AD134" s="461"/>
      <c r="AE134" s="461"/>
      <c r="AF134" s="461"/>
      <c r="AG134" s="461"/>
      <c r="AH134" s="461"/>
      <c r="AI134" s="461"/>
      <c r="AJ134" s="461"/>
      <c r="AK134" s="461"/>
      <c r="AL134" s="461"/>
      <c r="AM134" s="461"/>
      <c r="AN134" s="461"/>
      <c r="AO134" s="461"/>
      <c r="AP134" s="461"/>
      <c r="AS134" s="455"/>
      <c r="AT134" s="456"/>
    </row>
    <row r="135" spans="1:46" s="454" customFormat="1" ht="14.1" customHeight="1">
      <c r="B135" s="457"/>
      <c r="C135" s="459"/>
      <c r="D135" s="454" t="s">
        <v>1160</v>
      </c>
      <c r="AS135" s="455"/>
      <c r="AT135" s="456"/>
    </row>
    <row r="136" spans="1:46" s="454" customFormat="1" ht="14.1" customHeight="1">
      <c r="B136" s="457"/>
      <c r="G136" s="459"/>
      <c r="H136" s="454" t="s">
        <v>1161</v>
      </c>
      <c r="AS136" s="455"/>
      <c r="AT136" s="456"/>
    </row>
    <row r="137" spans="1:46" s="454" customFormat="1" ht="14.1" customHeight="1">
      <c r="B137" s="457"/>
      <c r="G137" s="459"/>
      <c r="H137" s="454" t="s">
        <v>1162</v>
      </c>
      <c r="Z137" s="462"/>
      <c r="AS137" s="455"/>
      <c r="AT137" s="456"/>
    </row>
    <row r="138" spans="1:46" s="454" customFormat="1" ht="14.1" customHeight="1">
      <c r="B138" s="457"/>
      <c r="G138" s="459"/>
      <c r="H138" s="454" t="s">
        <v>1163</v>
      </c>
      <c r="AS138" s="455"/>
      <c r="AT138" s="456"/>
    </row>
    <row r="139" spans="1:46" s="454" customFormat="1" ht="9.9499999999999993" customHeight="1">
      <c r="B139" s="457"/>
      <c r="C139" s="457"/>
      <c r="AS139" s="455"/>
      <c r="AT139" s="456"/>
    </row>
    <row r="140" spans="1:46" s="454" customFormat="1" ht="14.1" customHeight="1">
      <c r="B140" s="457"/>
      <c r="C140" s="457"/>
      <c r="F140" s="626" t="s">
        <v>1164</v>
      </c>
      <c r="G140" s="626"/>
      <c r="H140" s="626"/>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26"/>
      <c r="AL140" s="626"/>
      <c r="AM140" s="626"/>
      <c r="AN140" s="626"/>
      <c r="AO140" s="626"/>
      <c r="AP140" s="626"/>
      <c r="AQ140" s="626"/>
      <c r="AR140" s="626"/>
      <c r="AS140" s="455"/>
      <c r="AT140" s="456"/>
    </row>
    <row r="141" spans="1:46" s="454" customFormat="1" ht="14.1" customHeight="1">
      <c r="B141" s="457"/>
      <c r="G141" s="459"/>
      <c r="H141" s="454" t="s">
        <v>1165</v>
      </c>
      <c r="AS141" s="455"/>
      <c r="AT141" s="456"/>
    </row>
    <row r="142" spans="1:46" s="454" customFormat="1" ht="14.1" customHeight="1">
      <c r="B142" s="457"/>
      <c r="G142" s="459"/>
      <c r="H142" s="454" t="s">
        <v>1166</v>
      </c>
      <c r="Z142" s="462"/>
      <c r="AS142" s="455"/>
      <c r="AT142" s="456"/>
    </row>
    <row r="143" spans="1:46" s="454" customFormat="1" ht="14.1" customHeight="1">
      <c r="B143" s="457"/>
      <c r="G143" s="459"/>
      <c r="H143" s="454" t="s">
        <v>1167</v>
      </c>
      <c r="Z143" s="462"/>
      <c r="AS143" s="455"/>
      <c r="AT143" s="456"/>
    </row>
    <row r="144" spans="1:46" s="454" customFormat="1" ht="14.1" customHeight="1">
      <c r="B144" s="457"/>
      <c r="G144" s="459"/>
      <c r="H144" s="454" t="s">
        <v>1168</v>
      </c>
      <c r="Z144" s="462"/>
      <c r="AB144" s="627" t="s">
        <v>1169</v>
      </c>
      <c r="AC144" s="627"/>
      <c r="AD144" s="627"/>
      <c r="AE144" s="627"/>
      <c r="AF144" s="627"/>
      <c r="AG144" s="627"/>
      <c r="AH144" s="627"/>
      <c r="AI144" s="627"/>
      <c r="AJ144" s="627"/>
      <c r="AK144" s="627"/>
      <c r="AL144" s="627"/>
      <c r="AM144" s="627"/>
      <c r="AN144" s="627"/>
      <c r="AS144" s="455"/>
      <c r="AT144" s="456"/>
    </row>
    <row r="145" spans="1:46" s="454" customFormat="1" ht="14.1" customHeight="1">
      <c r="B145" s="457"/>
      <c r="G145" s="459"/>
      <c r="H145" s="454" t="s">
        <v>1170</v>
      </c>
      <c r="Z145" s="462"/>
      <c r="AB145" s="627"/>
      <c r="AC145" s="627"/>
      <c r="AD145" s="627"/>
      <c r="AE145" s="627"/>
      <c r="AF145" s="627"/>
      <c r="AG145" s="627"/>
      <c r="AH145" s="627"/>
      <c r="AI145" s="627"/>
      <c r="AJ145" s="627"/>
      <c r="AK145" s="627"/>
      <c r="AL145" s="627"/>
      <c r="AM145" s="627"/>
      <c r="AN145" s="627"/>
      <c r="AS145" s="455"/>
      <c r="AT145" s="456"/>
    </row>
    <row r="146" spans="1:46" s="454" customFormat="1" ht="14.1" customHeight="1">
      <c r="B146" s="457"/>
      <c r="G146" s="459"/>
      <c r="H146" s="454" t="s">
        <v>1171</v>
      </c>
      <c r="Z146" s="462"/>
      <c r="AB146" s="627"/>
      <c r="AC146" s="627"/>
      <c r="AD146" s="627"/>
      <c r="AE146" s="627"/>
      <c r="AF146" s="627"/>
      <c r="AG146" s="627"/>
      <c r="AH146" s="627"/>
      <c r="AI146" s="627"/>
      <c r="AJ146" s="627"/>
      <c r="AK146" s="627"/>
      <c r="AL146" s="627"/>
      <c r="AM146" s="627"/>
      <c r="AN146" s="627"/>
      <c r="AS146" s="455"/>
      <c r="AT146" s="456"/>
    </row>
    <row r="147" spans="1:46" s="454" customFormat="1" ht="14.1" customHeight="1">
      <c r="B147" s="457"/>
      <c r="G147" s="459"/>
      <c r="H147" s="454" t="s">
        <v>1172</v>
      </c>
      <c r="Z147" s="462"/>
      <c r="AB147" s="627"/>
      <c r="AC147" s="627"/>
      <c r="AD147" s="627"/>
      <c r="AE147" s="627"/>
      <c r="AF147" s="627"/>
      <c r="AG147" s="627"/>
      <c r="AH147" s="627"/>
      <c r="AI147" s="627"/>
      <c r="AJ147" s="627"/>
      <c r="AK147" s="627"/>
      <c r="AL147" s="627"/>
      <c r="AM147" s="627"/>
      <c r="AN147" s="627"/>
      <c r="AS147" s="455"/>
      <c r="AT147" s="456"/>
    </row>
    <row r="148" spans="1:46" s="454" customFormat="1" ht="14.1" customHeight="1">
      <c r="B148" s="457"/>
      <c r="G148" s="459"/>
      <c r="H148" s="454" t="s">
        <v>1173</v>
      </c>
      <c r="AS148" s="455"/>
      <c r="AT148" s="456"/>
    </row>
    <row r="149" spans="1:46" s="454" customFormat="1" ht="3.95" customHeight="1">
      <c r="B149" s="457"/>
      <c r="AS149" s="455"/>
      <c r="AT149" s="456"/>
    </row>
    <row r="150" spans="1:46" s="454" customFormat="1" ht="14.1" customHeight="1">
      <c r="B150" s="457"/>
      <c r="C150" s="459"/>
      <c r="D150" s="628" t="s">
        <v>1174</v>
      </c>
      <c r="E150" s="629"/>
      <c r="F150" s="629"/>
      <c r="G150" s="629"/>
      <c r="H150" s="629"/>
      <c r="I150" s="629"/>
      <c r="J150" s="629"/>
      <c r="K150" s="629"/>
      <c r="L150" s="629"/>
      <c r="M150" s="629"/>
      <c r="N150" s="629"/>
      <c r="O150" s="629"/>
      <c r="P150" s="629"/>
      <c r="Q150" s="629"/>
      <c r="R150" s="629"/>
      <c r="S150" s="629"/>
      <c r="T150" s="629"/>
      <c r="U150" s="629"/>
      <c r="V150" s="629"/>
      <c r="W150" s="629"/>
      <c r="X150" s="629"/>
      <c r="Y150" s="629"/>
      <c r="Z150" s="629"/>
      <c r="AA150" s="629"/>
      <c r="AB150" s="629"/>
      <c r="AC150" s="629"/>
      <c r="AD150" s="629"/>
      <c r="AE150" s="629"/>
      <c r="AF150" s="629"/>
      <c r="AG150" s="629"/>
      <c r="AH150" s="629"/>
      <c r="AI150" s="629"/>
      <c r="AJ150" s="629"/>
      <c r="AK150" s="629"/>
      <c r="AL150" s="629"/>
      <c r="AM150" s="629"/>
      <c r="AN150" s="629"/>
      <c r="AO150" s="629"/>
      <c r="AP150" s="629"/>
      <c r="AQ150" s="629"/>
      <c r="AS150" s="455"/>
      <c r="AT150" s="456"/>
    </row>
    <row r="151" spans="1:46" s="454" customFormat="1" ht="14.1" customHeight="1">
      <c r="B151" s="457"/>
      <c r="C151" s="459"/>
      <c r="D151" s="454" t="s">
        <v>1175</v>
      </c>
      <c r="AS151" s="455"/>
      <c r="AT151" s="456"/>
    </row>
    <row r="152" spans="1:46" s="454" customFormat="1" ht="14.1" customHeight="1">
      <c r="B152" s="457"/>
      <c r="C152" s="459"/>
      <c r="D152" s="454" t="s">
        <v>1156</v>
      </c>
      <c r="AS152" s="455"/>
      <c r="AT152" s="456"/>
    </row>
    <row r="153" spans="1:46" s="454" customFormat="1" ht="21.95" customHeight="1">
      <c r="B153" s="457"/>
      <c r="D153" s="630" t="s">
        <v>1157</v>
      </c>
      <c r="E153" s="630"/>
      <c r="F153" s="630"/>
      <c r="G153" s="630"/>
      <c r="H153" s="630"/>
      <c r="I153" s="630"/>
      <c r="J153" s="630"/>
      <c r="K153" s="630"/>
      <c r="L153" s="630"/>
      <c r="M153" s="630"/>
      <c r="N153" s="630"/>
      <c r="O153" s="630"/>
      <c r="P153" s="630"/>
      <c r="Q153" s="630"/>
      <c r="R153" s="630"/>
      <c r="S153" s="630"/>
      <c r="T153" s="630"/>
      <c r="U153" s="630"/>
      <c r="V153" s="630"/>
      <c r="W153" s="630"/>
      <c r="X153" s="630"/>
      <c r="Y153" s="630"/>
      <c r="Z153" s="630"/>
      <c r="AA153" s="630"/>
      <c r="AB153" s="630"/>
      <c r="AC153" s="630"/>
      <c r="AD153" s="630"/>
      <c r="AE153" s="630"/>
      <c r="AF153" s="630"/>
      <c r="AG153" s="630"/>
      <c r="AH153" s="630"/>
      <c r="AI153" s="630"/>
      <c r="AJ153" s="630"/>
      <c r="AK153" s="630"/>
      <c r="AL153" s="630"/>
      <c r="AM153" s="630"/>
      <c r="AN153" s="630"/>
      <c r="AO153" s="630"/>
      <c r="AP153" s="630"/>
      <c r="AS153" s="455"/>
      <c r="AT153" s="456"/>
    </row>
    <row r="154" spans="1:46" s="454" customFormat="1" ht="6.95" customHeight="1">
      <c r="B154" s="457"/>
      <c r="AS154" s="455"/>
      <c r="AT154" s="456"/>
    </row>
    <row r="155" spans="1:46" s="454" customFormat="1">
      <c r="A155" s="538" t="s">
        <v>1176</v>
      </c>
      <c r="B155" s="538"/>
      <c r="C155" s="636" t="s">
        <v>1177</v>
      </c>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36"/>
      <c r="AJ155" s="636"/>
      <c r="AK155" s="636"/>
      <c r="AL155" s="636"/>
      <c r="AM155" s="636"/>
      <c r="AN155" s="636"/>
      <c r="AO155" s="636"/>
      <c r="AP155" s="636"/>
      <c r="AS155" s="455"/>
      <c r="AT155" s="456"/>
    </row>
    <row r="156" spans="1:46" s="454" customFormat="1">
      <c r="A156" s="453"/>
      <c r="B156" s="453"/>
      <c r="C156" s="636"/>
      <c r="D156" s="636"/>
      <c r="E156" s="636"/>
      <c r="F156" s="636"/>
      <c r="G156" s="636"/>
      <c r="H156" s="636"/>
      <c r="I156" s="636"/>
      <c r="J156" s="636"/>
      <c r="K156" s="636"/>
      <c r="L156" s="636"/>
      <c r="M156" s="636"/>
      <c r="N156" s="636"/>
      <c r="O156" s="636"/>
      <c r="P156" s="636"/>
      <c r="Q156" s="636"/>
      <c r="R156" s="636"/>
      <c r="S156" s="636"/>
      <c r="T156" s="636"/>
      <c r="U156" s="636"/>
      <c r="V156" s="636"/>
      <c r="W156" s="636"/>
      <c r="X156" s="636"/>
      <c r="Y156" s="636"/>
      <c r="Z156" s="636"/>
      <c r="AA156" s="636"/>
      <c r="AB156" s="636"/>
      <c r="AC156" s="636"/>
      <c r="AD156" s="636"/>
      <c r="AE156" s="636"/>
      <c r="AF156" s="636"/>
      <c r="AG156" s="636"/>
      <c r="AH156" s="636"/>
      <c r="AI156" s="636"/>
      <c r="AJ156" s="636"/>
      <c r="AK156" s="636"/>
      <c r="AL156" s="636"/>
      <c r="AM156" s="636"/>
      <c r="AN156" s="636"/>
      <c r="AO156" s="636"/>
      <c r="AP156" s="636"/>
      <c r="AS156" s="455"/>
      <c r="AT156" s="456"/>
    </row>
    <row r="157" spans="1:46" s="454" customFormat="1">
      <c r="A157" s="453"/>
      <c r="B157" s="453"/>
      <c r="C157" s="636"/>
      <c r="D157" s="636"/>
      <c r="E157" s="636"/>
      <c r="F157" s="636"/>
      <c r="G157" s="636"/>
      <c r="H157" s="636"/>
      <c r="I157" s="636"/>
      <c r="J157" s="636"/>
      <c r="K157" s="636"/>
      <c r="L157" s="636"/>
      <c r="M157" s="636"/>
      <c r="N157" s="636"/>
      <c r="O157" s="636"/>
      <c r="P157" s="636"/>
      <c r="Q157" s="636"/>
      <c r="R157" s="636"/>
      <c r="S157" s="636"/>
      <c r="T157" s="636"/>
      <c r="U157" s="636"/>
      <c r="V157" s="636"/>
      <c r="W157" s="636"/>
      <c r="X157" s="636"/>
      <c r="Y157" s="636"/>
      <c r="Z157" s="636"/>
      <c r="AA157" s="636"/>
      <c r="AB157" s="636"/>
      <c r="AC157" s="636"/>
      <c r="AD157" s="636"/>
      <c r="AE157" s="636"/>
      <c r="AF157" s="636"/>
      <c r="AG157" s="636"/>
      <c r="AH157" s="636"/>
      <c r="AI157" s="636"/>
      <c r="AJ157" s="636"/>
      <c r="AK157" s="636"/>
      <c r="AL157" s="636"/>
      <c r="AM157" s="636"/>
      <c r="AN157" s="636"/>
      <c r="AO157" s="636"/>
      <c r="AP157" s="636"/>
      <c r="AS157" s="455"/>
      <c r="AT157" s="456"/>
    </row>
    <row r="158" spans="1:46" s="454" customFormat="1">
      <c r="B158" s="457"/>
      <c r="C158" s="636"/>
      <c r="D158" s="636"/>
      <c r="E158" s="636"/>
      <c r="F158" s="636"/>
      <c r="G158" s="636"/>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636"/>
      <c r="AL158" s="636"/>
      <c r="AM158" s="636"/>
      <c r="AN158" s="636"/>
      <c r="AO158" s="636"/>
      <c r="AP158" s="636"/>
      <c r="AS158" s="455"/>
      <c r="AT158" s="456"/>
    </row>
    <row r="159" spans="1:46" s="454" customFormat="1">
      <c r="B159" s="457"/>
      <c r="C159" s="463"/>
      <c r="D159" s="463"/>
      <c r="E159" s="463"/>
      <c r="F159" s="463"/>
      <c r="G159" s="463"/>
      <c r="H159" s="463"/>
      <c r="I159" s="463"/>
      <c r="J159" s="463"/>
      <c r="K159" s="463"/>
      <c r="L159" s="463"/>
      <c r="M159" s="463"/>
      <c r="N159" s="463"/>
      <c r="O159" s="463"/>
      <c r="P159" s="463"/>
      <c r="Q159" s="463"/>
      <c r="R159" s="463"/>
      <c r="S159" s="463"/>
      <c r="T159" s="463"/>
      <c r="U159" s="463"/>
      <c r="V159" s="463"/>
      <c r="W159" s="463"/>
      <c r="X159" s="463"/>
      <c r="Y159" s="463"/>
      <c r="Z159" s="463"/>
      <c r="AA159" s="463"/>
      <c r="AB159" s="463"/>
      <c r="AC159" s="463"/>
      <c r="AD159" s="463"/>
      <c r="AE159" s="463"/>
      <c r="AF159" s="463"/>
      <c r="AG159" s="463"/>
      <c r="AH159" s="463"/>
      <c r="AI159" s="463"/>
      <c r="AJ159" s="463"/>
      <c r="AK159" s="463"/>
      <c r="AL159" s="463"/>
      <c r="AM159" s="463"/>
      <c r="AN159" s="463"/>
      <c r="AO159" s="463"/>
      <c r="AP159" s="463"/>
      <c r="AS159" s="455"/>
      <c r="AT159" s="456"/>
    </row>
    <row r="160" spans="1:46" s="454" customFormat="1" ht="14.1" customHeight="1">
      <c r="B160" s="457"/>
      <c r="C160" s="459"/>
      <c r="D160" t="s">
        <v>1178</v>
      </c>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c r="AA160" s="463"/>
      <c r="AB160" s="463"/>
      <c r="AC160" s="463"/>
      <c r="AD160" s="463"/>
      <c r="AE160" s="463"/>
      <c r="AF160" s="463"/>
      <c r="AG160" s="463"/>
      <c r="AH160" s="463"/>
      <c r="AI160" s="463"/>
      <c r="AJ160" s="463"/>
      <c r="AK160" s="463"/>
      <c r="AL160" s="463"/>
      <c r="AM160" s="463"/>
      <c r="AN160" s="463"/>
      <c r="AO160" s="463"/>
      <c r="AP160" s="463"/>
      <c r="AS160" s="455"/>
      <c r="AT160" s="456"/>
    </row>
    <row r="161" spans="1:46" s="454" customFormat="1" ht="14.1" customHeight="1">
      <c r="B161" s="457"/>
      <c r="C161" s="459"/>
      <c r="D161" t="s">
        <v>1179</v>
      </c>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463"/>
      <c r="AD161" s="463"/>
      <c r="AE161" s="463"/>
      <c r="AF161" s="463"/>
      <c r="AG161" s="463"/>
      <c r="AH161" s="463"/>
      <c r="AI161" s="463"/>
      <c r="AJ161" s="463"/>
      <c r="AK161" s="463"/>
      <c r="AL161" s="463"/>
      <c r="AM161" s="463"/>
      <c r="AN161" s="463"/>
      <c r="AO161" s="463"/>
      <c r="AP161" s="463"/>
      <c r="AS161" s="455"/>
      <c r="AT161" s="456"/>
    </row>
    <row r="162" spans="1:46" s="454" customFormat="1" ht="14.1" customHeight="1">
      <c r="B162" s="457"/>
      <c r="C162" s="459"/>
      <c r="D162" t="s">
        <v>1180</v>
      </c>
      <c r="E162" s="463"/>
      <c r="F162" s="463"/>
      <c r="G162" s="463"/>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S162" s="455"/>
      <c r="AT162" s="456"/>
    </row>
    <row r="163" spans="1:46" s="454" customFormat="1" ht="14.1" customHeight="1">
      <c r="B163" s="457"/>
      <c r="C163" s="459"/>
      <c r="D163" t="s">
        <v>1181</v>
      </c>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c r="AA163" s="463"/>
      <c r="AB163" s="463"/>
      <c r="AC163" s="463"/>
      <c r="AD163" s="463"/>
      <c r="AE163" s="463"/>
      <c r="AF163" s="463"/>
      <c r="AG163" s="463"/>
      <c r="AH163" s="463"/>
      <c r="AI163" s="463"/>
      <c r="AJ163" s="463"/>
      <c r="AK163" s="463"/>
      <c r="AL163" s="463"/>
      <c r="AM163" s="463"/>
      <c r="AN163" s="463"/>
      <c r="AO163" s="463"/>
      <c r="AP163" s="463"/>
      <c r="AS163" s="455"/>
      <c r="AT163" s="456"/>
    </row>
    <row r="164" spans="1:46" s="454" customFormat="1">
      <c r="B164" s="457"/>
      <c r="C164" s="463"/>
      <c r="D164" s="463"/>
      <c r="E164" s="463"/>
      <c r="F164" s="463"/>
      <c r="G164" s="463"/>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S164" s="455"/>
      <c r="AT164" s="456"/>
    </row>
    <row r="165" spans="1:46" s="454" customFormat="1">
      <c r="B165" s="637" t="s">
        <v>1182</v>
      </c>
      <c r="C165" s="637"/>
      <c r="D165" s="626" t="s">
        <v>1183</v>
      </c>
      <c r="E165" s="626"/>
      <c r="F165" s="626"/>
      <c r="G165" s="626"/>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26"/>
      <c r="AL165" s="626"/>
      <c r="AM165" s="626"/>
      <c r="AN165" s="626"/>
      <c r="AO165" s="626"/>
      <c r="AP165" s="626"/>
      <c r="AS165" s="455"/>
      <c r="AT165" s="456"/>
    </row>
    <row r="166" spans="1:46" s="454" customFormat="1">
      <c r="B166" s="464"/>
      <c r="C166" s="464"/>
      <c r="D166" s="626" t="s">
        <v>1184</v>
      </c>
      <c r="E166" s="626"/>
      <c r="F166" s="626"/>
      <c r="G166" s="626"/>
      <c r="H166" s="626"/>
      <c r="I166" s="626"/>
      <c r="J166" s="626"/>
      <c r="K166" s="626"/>
      <c r="L166" s="626"/>
      <c r="M166" s="626"/>
      <c r="N166" s="626"/>
      <c r="O166" s="626"/>
      <c r="P166" s="626"/>
      <c r="Q166" s="626"/>
      <c r="R166" s="626"/>
      <c r="S166" s="626"/>
      <c r="T166" s="626"/>
      <c r="U166" s="626"/>
      <c r="V166" s="626"/>
      <c r="W166" s="626"/>
      <c r="X166" s="626"/>
      <c r="Y166" s="626"/>
      <c r="Z166" s="626"/>
      <c r="AA166" s="626"/>
      <c r="AB166" s="626"/>
      <c r="AC166" s="626"/>
      <c r="AD166" s="626"/>
      <c r="AE166" s="626"/>
      <c r="AF166" s="626"/>
      <c r="AG166" s="626"/>
      <c r="AH166" s="626"/>
      <c r="AI166" s="626"/>
      <c r="AJ166" s="626"/>
      <c r="AK166" s="626"/>
      <c r="AL166" s="626"/>
      <c r="AM166" s="626"/>
      <c r="AN166" s="626"/>
      <c r="AO166" s="626"/>
      <c r="AP166" s="626"/>
      <c r="AS166" s="455"/>
      <c r="AT166" s="456"/>
    </row>
    <row r="167" spans="1:46" s="454" customFormat="1" ht="30.6" customHeight="1">
      <c r="B167" s="457"/>
      <c r="D167" s="630" t="s">
        <v>1157</v>
      </c>
      <c r="E167" s="630"/>
      <c r="F167" s="630"/>
      <c r="G167" s="630"/>
      <c r="H167" s="630"/>
      <c r="I167" s="630"/>
      <c r="J167" s="630"/>
      <c r="K167" s="630"/>
      <c r="L167" s="630"/>
      <c r="M167" s="630"/>
      <c r="N167" s="630"/>
      <c r="O167" s="630"/>
      <c r="P167" s="630"/>
      <c r="Q167" s="630"/>
      <c r="R167" s="630"/>
      <c r="S167" s="630"/>
      <c r="T167" s="630"/>
      <c r="U167" s="630"/>
      <c r="V167" s="630"/>
      <c r="W167" s="630"/>
      <c r="X167" s="630"/>
      <c r="Y167" s="630"/>
      <c r="Z167" s="630"/>
      <c r="AA167" s="630"/>
      <c r="AB167" s="630"/>
      <c r="AC167" s="630"/>
      <c r="AD167" s="630"/>
      <c r="AE167" s="630"/>
      <c r="AF167" s="630"/>
      <c r="AG167" s="630"/>
      <c r="AH167" s="630"/>
      <c r="AI167" s="630"/>
      <c r="AJ167" s="630"/>
      <c r="AK167" s="630"/>
      <c r="AL167" s="630"/>
      <c r="AM167" s="630"/>
      <c r="AN167" s="630"/>
      <c r="AO167" s="630"/>
      <c r="AP167" s="630"/>
      <c r="AS167" s="455"/>
      <c r="AT167" s="456"/>
    </row>
    <row r="169" spans="1:46" ht="14.25" thickBot="1">
      <c r="AJ169" s="40"/>
    </row>
    <row r="170" spans="1:46" ht="14.25" thickTop="1">
      <c r="A170" s="43" t="s">
        <v>23</v>
      </c>
      <c r="B170" s="37"/>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K170" s="8"/>
      <c r="AL170" s="465" t="s">
        <v>25</v>
      </c>
      <c r="AM170" s="8"/>
      <c r="AN170" s="8"/>
      <c r="AO170" s="8"/>
      <c r="AP170" s="465" t="s">
        <v>24</v>
      </c>
      <c r="AQ170" s="8"/>
      <c r="AR170" s="44"/>
    </row>
    <row r="171" spans="1:46" ht="18" customHeight="1">
      <c r="A171" s="638" t="s">
        <v>1185</v>
      </c>
      <c r="B171" s="639"/>
      <c r="C171" s="639"/>
      <c r="D171" s="639"/>
      <c r="E171" s="640"/>
      <c r="F171" s="641"/>
      <c r="G171" s="642"/>
      <c r="H171" s="641"/>
      <c r="I171" s="642"/>
      <c r="J171" s="641"/>
      <c r="K171" s="642"/>
      <c r="L171" s="641"/>
      <c r="M171" s="642"/>
      <c r="N171" s="641"/>
      <c r="O171" s="642"/>
      <c r="P171" s="641"/>
      <c r="Q171" s="642"/>
      <c r="S171" s="621" t="s">
        <v>20</v>
      </c>
      <c r="T171" s="622"/>
      <c r="U171" s="643"/>
      <c r="V171" s="644"/>
      <c r="W171" s="11"/>
      <c r="X171" s="621" t="s">
        <v>22</v>
      </c>
      <c r="Y171" s="621"/>
      <c r="Z171" s="621"/>
      <c r="AA171" s="621"/>
      <c r="AB171" s="623"/>
      <c r="AC171" s="625"/>
      <c r="AD171" s="625"/>
      <c r="AE171" s="625"/>
      <c r="AF171" s="625"/>
      <c r="AG171" s="625"/>
      <c r="AH171" s="624"/>
      <c r="AI171" s="11"/>
      <c r="AJ171" s="11"/>
      <c r="AK171" s="645"/>
      <c r="AL171" s="646"/>
      <c r="AM171" s="647"/>
      <c r="AN171" s="344"/>
      <c r="AO171" s="651"/>
      <c r="AP171" s="643"/>
      <c r="AQ171" s="644"/>
      <c r="AR171" s="45"/>
    </row>
    <row r="172" spans="1:46" ht="18" customHeight="1">
      <c r="A172" s="638" t="s">
        <v>1186</v>
      </c>
      <c r="B172" s="639"/>
      <c r="C172" s="639"/>
      <c r="D172" s="639"/>
      <c r="E172" s="640"/>
      <c r="F172" s="619"/>
      <c r="G172" s="620"/>
      <c r="H172" s="619"/>
      <c r="I172" s="620"/>
      <c r="J172" s="619"/>
      <c r="K172" s="620"/>
      <c r="L172" s="619"/>
      <c r="M172" s="620"/>
      <c r="N172" s="619"/>
      <c r="O172" s="620"/>
      <c r="P172" s="619"/>
      <c r="Q172" s="620"/>
      <c r="S172" s="621" t="s">
        <v>21</v>
      </c>
      <c r="T172" s="622"/>
      <c r="U172" s="623"/>
      <c r="V172" s="624"/>
      <c r="W172" s="11"/>
      <c r="X172" s="621" t="s">
        <v>1187</v>
      </c>
      <c r="Y172" s="655"/>
      <c r="Z172" s="655"/>
      <c r="AA172" s="655"/>
      <c r="AB172" s="623"/>
      <c r="AC172" s="625"/>
      <c r="AD172" s="625"/>
      <c r="AE172" s="625"/>
      <c r="AF172" s="625"/>
      <c r="AG172" s="625"/>
      <c r="AH172" s="624"/>
      <c r="AI172" s="11"/>
      <c r="AJ172" s="11"/>
      <c r="AK172" s="648"/>
      <c r="AL172" s="649"/>
      <c r="AM172" s="650"/>
      <c r="AN172" s="344"/>
      <c r="AO172" s="652"/>
      <c r="AP172" s="653"/>
      <c r="AQ172" s="654"/>
      <c r="AR172" s="45"/>
    </row>
    <row r="173" spans="1:46" ht="14.25" thickBot="1">
      <c r="A173" s="46"/>
      <c r="B173" s="41"/>
      <c r="C173" s="40"/>
      <c r="D173" s="40"/>
      <c r="E173" s="40"/>
      <c r="F173" s="40"/>
      <c r="G173" s="48"/>
      <c r="H173" s="48"/>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2"/>
      <c r="AO173" s="42"/>
      <c r="AP173" s="42"/>
      <c r="AQ173" s="42"/>
      <c r="AR173" s="47"/>
    </row>
    <row r="174" spans="1:46" ht="14.25" thickTop="1">
      <c r="A174" s="36"/>
      <c r="B174" s="37"/>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8"/>
      <c r="AO174" s="38"/>
      <c r="AP174" s="38"/>
      <c r="AQ174" s="38"/>
      <c r="AR174" s="39" t="s">
        <v>1188</v>
      </c>
    </row>
  </sheetData>
  <mergeCells count="172">
    <mergeCell ref="A155:B155"/>
    <mergeCell ref="C155:AP158"/>
    <mergeCell ref="B165:C165"/>
    <mergeCell ref="D165:AP165"/>
    <mergeCell ref="D166:AP166"/>
    <mergeCell ref="D167:AP167"/>
    <mergeCell ref="A171:E171"/>
    <mergeCell ref="F171:G171"/>
    <mergeCell ref="H171:I171"/>
    <mergeCell ref="J171:K171"/>
    <mergeCell ref="L171:M171"/>
    <mergeCell ref="N171:O171"/>
    <mergeCell ref="P171:Q171"/>
    <mergeCell ref="S171:T171"/>
    <mergeCell ref="U171:V171"/>
    <mergeCell ref="X171:AA171"/>
    <mergeCell ref="AB171:AH171"/>
    <mergeCell ref="AK171:AM172"/>
    <mergeCell ref="AO171:AQ172"/>
    <mergeCell ref="X172:AA172"/>
    <mergeCell ref="A172:E172"/>
    <mergeCell ref="F172:G172"/>
    <mergeCell ref="H172:I172"/>
    <mergeCell ref="J172:K172"/>
    <mergeCell ref="D120:O120"/>
    <mergeCell ref="P120:X120"/>
    <mergeCell ref="AE120:AM120"/>
    <mergeCell ref="A122:B122"/>
    <mergeCell ref="D127:AR127"/>
    <mergeCell ref="D128:AR128"/>
    <mergeCell ref="D129:AQ129"/>
    <mergeCell ref="D131:AP131"/>
    <mergeCell ref="A133:B133"/>
    <mergeCell ref="C133:AP133"/>
    <mergeCell ref="L172:M172"/>
    <mergeCell ref="N172:O172"/>
    <mergeCell ref="P172:Q172"/>
    <mergeCell ref="S172:T172"/>
    <mergeCell ref="U172:V172"/>
    <mergeCell ref="AB172:AH172"/>
    <mergeCell ref="F140:AR140"/>
    <mergeCell ref="AB144:AN147"/>
    <mergeCell ref="D150:AQ150"/>
    <mergeCell ref="D153:AP153"/>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C37:L37"/>
    <mergeCell ref="B41:AQ41"/>
    <mergeCell ref="C59:F59"/>
    <mergeCell ref="T59:AQ59"/>
    <mergeCell ref="F61:I61"/>
    <mergeCell ref="C51:F51"/>
    <mergeCell ref="I51:L51"/>
    <mergeCell ref="C53:AQ53"/>
    <mergeCell ref="C55:F55"/>
    <mergeCell ref="T55:X55"/>
    <mergeCell ref="C57:F57"/>
    <mergeCell ref="T57:AQ57"/>
    <mergeCell ref="L78:S78"/>
    <mergeCell ref="T78:AA78"/>
    <mergeCell ref="L79:O79"/>
    <mergeCell ref="P79:Q79"/>
    <mergeCell ref="R79:S79"/>
    <mergeCell ref="T79:W79"/>
    <mergeCell ref="X79:Y79"/>
    <mergeCell ref="Z79:AA79"/>
    <mergeCell ref="A64:AR64"/>
    <mergeCell ref="C77:I79"/>
    <mergeCell ref="J77:K79"/>
    <mergeCell ref="L77:AA77"/>
    <mergeCell ref="AB77:AD79"/>
    <mergeCell ref="AE77:AG79"/>
    <mergeCell ref="AH77:AI79"/>
    <mergeCell ref="AJ77:AK79"/>
    <mergeCell ref="AL77:AN79"/>
    <mergeCell ref="S69:W69"/>
    <mergeCell ref="C72:AQ74"/>
    <mergeCell ref="T67:Y67"/>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C86:AQ88"/>
    <mergeCell ref="D104:AR104"/>
    <mergeCell ref="D105:AR105"/>
    <mergeCell ref="A112:AR112"/>
    <mergeCell ref="B114:AQ114"/>
    <mergeCell ref="A116:B116"/>
    <mergeCell ref="AJ81:AK81"/>
    <mergeCell ref="AL81:AN81"/>
    <mergeCell ref="C82:I82"/>
    <mergeCell ref="J82:K82"/>
    <mergeCell ref="L82:O82"/>
    <mergeCell ref="P82:Q82"/>
    <mergeCell ref="R82:S82"/>
    <mergeCell ref="T82:W82"/>
    <mergeCell ref="X82:Y82"/>
    <mergeCell ref="Z82:AA82"/>
    <mergeCell ref="AL82:AN82"/>
    <mergeCell ref="AB82:AD82"/>
    <mergeCell ref="AE82:AG82"/>
    <mergeCell ref="AH82:AI82"/>
    <mergeCell ref="AJ82:AK82"/>
  </mergeCells>
  <phoneticPr fontId="1"/>
  <dataValidations count="5">
    <dataValidation type="list" allowBlank="1" showInputMessage="1" showErrorMessage="1" sqref="C61 M61 T61:T62 AC61:AC62 C66 R66 W66 AB66 AG66 AK66 P37 AC34:AC36 C90:C91 T34:T36 V37 C69 X97:X99 C108 I108 P108 AD108 AB97:AB99 C101:C103 Z118:Z120 C150:C152 G136:G138 G141:G148 C118:C120 O118:O119 C135 C160:C163" xr:uid="{00000000-0002-0000-0100-000000000000}">
      <formula1>"✓"</formula1>
    </dataValidation>
    <dataValidation type="list" allowBlank="1" showInputMessage="1" sqref="AB172:AH172" xr:uid="{20A6EDC1-26A0-44D9-983F-B49EAC2383FC}">
      <formula1>"実績なし（初利用）,11年以上実績なし,10年以内に実績あり"</formula1>
    </dataValidation>
    <dataValidation type="list" allowBlank="1" showInputMessage="1" showErrorMessage="1" sqref="U171:V171" xr:uid="{491940EF-1F53-44C0-B065-60279A335BC0}">
      <formula1>"A,6,U,T,3,4"</formula1>
    </dataValidation>
    <dataValidation type="list" allowBlank="1" showInputMessage="1" sqref="AB171:AH171" xr:uid="{B569E224-2C7E-4C4A-9C06-10ADED28E8CA}">
      <formula1>"中小企業,中堅企業,大企業,みなし大企業"</formula1>
    </dataValidation>
    <dataValidation type="list" allowBlank="1" showInputMessage="1" showErrorMessage="1" sqref="C124:C130" xr:uid="{F7CCA0DC-D94A-49B6-B516-A1A89622EF81}">
      <formula1>$AT$124:$AT$130</formula1>
    </dataValidation>
  </dataValidations>
  <printOptions horizontalCentered="1"/>
  <pageMargins left="0.19685039370078741" right="0.19685039370078741" top="0.47244094488188981" bottom="0.19685039370078741" header="0.23622047244094491" footer="0.19685039370078741"/>
  <pageSetup paperSize="9" orientation="portrait" r:id="rId1"/>
  <headerFooter>
    <oddHeader>&amp;L&amp;"ＭＳ Ｐ明朝,標準"&amp;10アジア等ゼロエミッション化人材育成等事業&amp;R&amp;"ＭＳ Ｐ明朝,標準"&amp;10グリーン成長戦略分野_産業技術者招へい</oddHeader>
    <oddFooter>&amp;C&amp;P</oddFooter>
  </headerFooter>
  <rowBreaks count="2" manualBreakCount="2">
    <brk id="63" max="43" man="1"/>
    <brk id="132"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入力データ!$D$2:$D$6</xm:f>
          </x14:formula1>
          <xm:sqref>C34:G34</xm:sqref>
        </x14:dataValidation>
        <x14:dataValidation type="list" allowBlank="1" showInputMessage="1" showErrorMessage="1" xr:uid="{00000000-0002-0000-0100-000002000000}">
          <x14:formula1>
            <xm:f>入力データ!$E$2:$E$3</xm:f>
          </x14:formula1>
          <xm:sqref>AE80:AG82</xm:sqref>
        </x14:dataValidation>
        <x14:dataValidation type="list" allowBlank="1" showInputMessage="1" showErrorMessage="1" xr:uid="{00000000-0002-0000-0100-000003000000}">
          <x14:formula1>
            <xm:f>入力データ!$G$2:$G$30</xm:f>
          </x14:formula1>
          <xm:sqref>AJ80:AK82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96134-3D44-4893-80AD-BE9698122518}">
  <dimension ref="A1:AT3"/>
  <sheetViews>
    <sheetView topLeftCell="AE2" workbookViewId="0">
      <selection activeCell="AT4" sqref="AT4"/>
    </sheetView>
  </sheetViews>
  <sheetFormatPr defaultColWidth="9.875" defaultRowHeight="10.5"/>
  <cols>
    <col min="1" max="16384" width="9.875" style="472"/>
  </cols>
  <sheetData>
    <row r="1" spans="1:46" s="474" customFormat="1" ht="87" customHeight="1">
      <c r="A1" s="657" t="s">
        <v>1232</v>
      </c>
      <c r="B1" s="658"/>
      <c r="C1" s="658"/>
      <c r="D1" s="658"/>
      <c r="E1" s="658"/>
      <c r="F1" s="658"/>
      <c r="G1" s="659"/>
      <c r="H1" s="656" t="s">
        <v>1231</v>
      </c>
      <c r="I1" s="656"/>
      <c r="J1" s="656"/>
      <c r="K1" s="656"/>
      <c r="L1" s="656"/>
      <c r="M1" s="656"/>
      <c r="N1" s="656"/>
      <c r="O1" s="656"/>
      <c r="P1" s="656"/>
      <c r="Q1" s="656"/>
      <c r="R1" s="656" t="s">
        <v>1230</v>
      </c>
      <c r="S1" s="656"/>
      <c r="T1" s="656"/>
      <c r="U1" s="656"/>
      <c r="V1" s="656"/>
      <c r="W1" s="656"/>
      <c r="X1" s="656"/>
      <c r="Y1" s="656"/>
      <c r="Z1" s="656" t="s">
        <v>1229</v>
      </c>
      <c r="AA1" s="656"/>
      <c r="AB1" s="656"/>
      <c r="AC1" s="656"/>
      <c r="AD1" s="656"/>
      <c r="AE1" s="656" t="s">
        <v>1228</v>
      </c>
      <c r="AF1" s="656"/>
      <c r="AG1" s="656"/>
      <c r="AH1" s="656" t="s">
        <v>1227</v>
      </c>
      <c r="AI1" s="656"/>
      <c r="AJ1" s="656"/>
      <c r="AK1" s="656"/>
      <c r="AL1" s="656"/>
      <c r="AM1" s="656"/>
      <c r="AN1" s="656"/>
      <c r="AO1" s="656"/>
      <c r="AP1" s="656" t="s">
        <v>1226</v>
      </c>
      <c r="AQ1" s="656"/>
      <c r="AR1" s="656"/>
      <c r="AS1" s="656"/>
      <c r="AT1" s="475" t="s">
        <v>1225</v>
      </c>
    </row>
    <row r="2" spans="1:46" s="474" customFormat="1" ht="84">
      <c r="A2" s="477" t="s">
        <v>1224</v>
      </c>
      <c r="B2" s="477" t="s">
        <v>1223</v>
      </c>
      <c r="C2" s="477" t="s">
        <v>1222</v>
      </c>
      <c r="D2" s="477" t="s">
        <v>1221</v>
      </c>
      <c r="E2" s="477" t="s">
        <v>1220</v>
      </c>
      <c r="F2" s="477" t="s">
        <v>1219</v>
      </c>
      <c r="G2" s="477" t="s">
        <v>1218</v>
      </c>
      <c r="H2" s="475" t="s">
        <v>1217</v>
      </c>
      <c r="I2" s="475" t="s">
        <v>549</v>
      </c>
      <c r="J2" s="475" t="s">
        <v>1216</v>
      </c>
      <c r="K2" s="475" t="s">
        <v>1215</v>
      </c>
      <c r="L2" s="475" t="s">
        <v>1214</v>
      </c>
      <c r="M2" s="475" t="s">
        <v>1213</v>
      </c>
      <c r="N2" s="475" t="s">
        <v>1212</v>
      </c>
      <c r="O2" s="475" t="s">
        <v>1211</v>
      </c>
      <c r="P2" s="475" t="s">
        <v>393</v>
      </c>
      <c r="Q2" s="475" t="s">
        <v>1208</v>
      </c>
      <c r="R2" s="475" t="s">
        <v>1150</v>
      </c>
      <c r="S2" s="475" t="s">
        <v>1151</v>
      </c>
      <c r="T2" s="475" t="s">
        <v>1152</v>
      </c>
      <c r="U2" s="475" t="s">
        <v>1210</v>
      </c>
      <c r="V2" s="475" t="s">
        <v>1154</v>
      </c>
      <c r="W2" s="475" t="s">
        <v>1155</v>
      </c>
      <c r="X2" s="475" t="s">
        <v>1156</v>
      </c>
      <c r="Y2" s="475" t="s">
        <v>1208</v>
      </c>
      <c r="Z2" s="475" t="s">
        <v>1160</v>
      </c>
      <c r="AA2" s="475" t="s">
        <v>1209</v>
      </c>
      <c r="AB2" s="475" t="s">
        <v>1175</v>
      </c>
      <c r="AC2" s="475" t="s">
        <v>393</v>
      </c>
      <c r="AD2" s="475" t="s">
        <v>1208</v>
      </c>
      <c r="AE2" s="475" t="s">
        <v>1207</v>
      </c>
      <c r="AF2" s="475" t="s">
        <v>1206</v>
      </c>
      <c r="AG2" s="475" t="s">
        <v>1205</v>
      </c>
      <c r="AH2" s="476" t="s">
        <v>1204</v>
      </c>
      <c r="AI2" s="476" t="s">
        <v>1203</v>
      </c>
      <c r="AJ2" s="476" t="s">
        <v>1202</v>
      </c>
      <c r="AK2" s="476" t="s">
        <v>1201</v>
      </c>
      <c r="AL2" s="476" t="s">
        <v>1200</v>
      </c>
      <c r="AM2" s="476" t="s">
        <v>1199</v>
      </c>
      <c r="AN2" s="476" t="s">
        <v>1198</v>
      </c>
      <c r="AO2" s="476" t="s">
        <v>1197</v>
      </c>
      <c r="AP2" s="475" t="s">
        <v>1178</v>
      </c>
      <c r="AQ2" s="475" t="s">
        <v>1179</v>
      </c>
      <c r="AR2" s="475" t="s">
        <v>1180</v>
      </c>
      <c r="AS2" s="475" t="s">
        <v>1181</v>
      </c>
      <c r="AT2" s="475" t="s">
        <v>1196</v>
      </c>
    </row>
    <row r="3" spans="1:46" ht="16.5" customHeight="1">
      <c r="A3" s="473">
        <f>'① 研修申込書 概要（入力用）'!$H$13</f>
        <v>0</v>
      </c>
      <c r="B3" s="473">
        <f>'① 研修申込書 概要（入力用）'!$I$15</f>
        <v>0</v>
      </c>
      <c r="C3" s="473">
        <f>'① 研修申込書 概要（入力用）'!$H$49</f>
        <v>0</v>
      </c>
      <c r="D3" s="473">
        <f>'① 研修申込書 概要（入力用）'!$I$51</f>
        <v>0</v>
      </c>
      <c r="E3" s="473">
        <f>'① 研修申込書 概要（入力用）'!$C$80</f>
        <v>0</v>
      </c>
      <c r="F3" s="473">
        <f>'① 研修申込書 概要（入力用）'!$U$171</f>
        <v>0</v>
      </c>
      <c r="G3" s="473" t="s">
        <v>1195</v>
      </c>
      <c r="H3" s="473">
        <f>'① 研修申込書 概要（入力用）'!$C$118</f>
        <v>0</v>
      </c>
      <c r="I3" s="473">
        <f>'① 研修申込書 概要（入力用）'!$O$118</f>
        <v>0</v>
      </c>
      <c r="J3" s="473">
        <f>'① 研修申込書 概要（入力用）'!$Z$118</f>
        <v>0</v>
      </c>
      <c r="K3" s="473">
        <f>'① 研修申込書 概要（入力用）'!$C$119</f>
        <v>0</v>
      </c>
      <c r="L3" s="473">
        <f>'① 研修申込書 概要（入力用）'!$O$119</f>
        <v>0</v>
      </c>
      <c r="M3" s="473">
        <f>'① 研修申込書 概要（入力用）'!$Z$119</f>
        <v>0</v>
      </c>
      <c r="N3" s="473">
        <f>'① 研修申込書 概要（入力用）'!$C$120</f>
        <v>0</v>
      </c>
      <c r="O3" s="473">
        <f>'① 研修申込書 概要（入力用）'!$P$120</f>
        <v>0</v>
      </c>
      <c r="P3" s="473">
        <f>'① 研修申込書 概要（入力用）'!$C$130</f>
        <v>0</v>
      </c>
      <c r="Q3" s="473" t="str">
        <f>'① 研修申込書 概要（入力用）'!$D$131</f>
        <v>（　　　）</v>
      </c>
      <c r="R3" s="473">
        <f>'① 研修申込書 概要（入力用）'!$C$124</f>
        <v>0</v>
      </c>
      <c r="S3" s="473">
        <f>'① 研修申込書 概要（入力用）'!$C$125</f>
        <v>0</v>
      </c>
      <c r="T3" s="473">
        <f>'① 研修申込書 概要（入力用）'!$C$126</f>
        <v>0</v>
      </c>
      <c r="U3" s="473">
        <f>'① 研修申込書 概要（入力用）'!$C$127</f>
        <v>0</v>
      </c>
      <c r="V3" s="473">
        <f>'① 研修申込書 概要（入力用）'!$C$128</f>
        <v>0</v>
      </c>
      <c r="W3" s="473">
        <f>'① 研修申込書 概要（入力用）'!$C$129</f>
        <v>0</v>
      </c>
      <c r="X3" s="473">
        <f>'① 研修申込書 概要（入力用）'!$C$130</f>
        <v>0</v>
      </c>
      <c r="Y3" s="473" t="str">
        <f>'① 研修申込書 概要（入力用）'!$D$131</f>
        <v>（　　　）</v>
      </c>
      <c r="Z3" s="473">
        <f>'① 研修申込書 概要（入力用）'!$C$135</f>
        <v>0</v>
      </c>
      <c r="AA3" s="473">
        <f>'① 研修申込書 概要（入力用）'!$C$150</f>
        <v>0</v>
      </c>
      <c r="AB3" s="473">
        <f>'① 研修申込書 概要（入力用）'!$C$151</f>
        <v>0</v>
      </c>
      <c r="AC3" s="473">
        <f>'① 研修申込書 概要（入力用）'!$C$152</f>
        <v>0</v>
      </c>
      <c r="AD3" s="473" t="str">
        <f>'① 研修申込書 概要（入力用）'!$D$153</f>
        <v>（　　　）</v>
      </c>
      <c r="AE3" s="473">
        <f>'① 研修申込書 概要（入力用）'!$G$136</f>
        <v>0</v>
      </c>
      <c r="AF3" s="473">
        <f>'① 研修申込書 概要（入力用）'!$G$137</f>
        <v>0</v>
      </c>
      <c r="AG3" s="473">
        <f>'① 研修申込書 概要（入力用）'!$G$138</f>
        <v>0</v>
      </c>
      <c r="AH3" s="473">
        <f>'① 研修申込書 概要（入力用）'!$G$141</f>
        <v>0</v>
      </c>
      <c r="AI3" s="473">
        <f>'① 研修申込書 概要（入力用）'!$G$142</f>
        <v>0</v>
      </c>
      <c r="AJ3" s="473">
        <f>'① 研修申込書 概要（入力用）'!$G$143</f>
        <v>0</v>
      </c>
      <c r="AK3" s="473">
        <f>'① 研修申込書 概要（入力用）'!$G$144</f>
        <v>0</v>
      </c>
      <c r="AL3" s="473">
        <f>'① 研修申込書 概要（入力用）'!$G$145</f>
        <v>0</v>
      </c>
      <c r="AM3" s="473">
        <f>'① 研修申込書 概要（入力用）'!$G$146</f>
        <v>0</v>
      </c>
      <c r="AN3" s="473">
        <f>'① 研修申込書 概要（入力用）'!$G$147</f>
        <v>0</v>
      </c>
      <c r="AO3" s="473">
        <f>'① 研修申込書 概要（入力用）'!$G$148</f>
        <v>0</v>
      </c>
      <c r="AP3" s="473">
        <f>'① 研修申込書 概要（入力用）'!$C$160</f>
        <v>0</v>
      </c>
      <c r="AQ3" s="473">
        <f>'① 研修申込書 概要（入力用）'!$C$161</f>
        <v>0</v>
      </c>
      <c r="AR3" s="473">
        <f>'① 研修申込書 概要（入力用）'!$C$162</f>
        <v>0</v>
      </c>
      <c r="AS3" s="473">
        <f>'① 研修申込書 概要（入力用）'!$C$163</f>
        <v>0</v>
      </c>
      <c r="AT3" s="473" t="str">
        <f>'① 研修申込書 概要（入力用）'!$D$167</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V177"/>
  <sheetViews>
    <sheetView view="pageBreakPreview" zoomScale="85" zoomScaleNormal="100" zoomScaleSheetLayoutView="85" workbookViewId="0">
      <selection activeCell="D121" sqref="D121:AQ121"/>
    </sheetView>
  </sheetViews>
  <sheetFormatPr defaultColWidth="9" defaultRowHeight="13.5"/>
  <cols>
    <col min="1" max="1" width="2.25" style="1" customWidth="1"/>
    <col min="2" max="2" width="3.25" style="3" customWidth="1"/>
    <col min="3" max="44" width="2.25" style="1" customWidth="1"/>
    <col min="45" max="45" width="2.25" style="56" customWidth="1"/>
    <col min="46" max="46" width="2.25" style="53" customWidth="1"/>
    <col min="47" max="16384" width="9" style="1"/>
  </cols>
  <sheetData>
    <row r="1" spans="1:47" ht="13.5" customHeight="1">
      <c r="A1" s="301" t="s">
        <v>840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3"/>
      <c r="AE1" s="303"/>
      <c r="AF1" s="303"/>
      <c r="AG1" s="303"/>
      <c r="AH1" s="303"/>
      <c r="AI1" s="303"/>
      <c r="AJ1" s="303"/>
      <c r="AK1" s="303"/>
      <c r="AL1" s="303"/>
      <c r="AM1" s="303"/>
      <c r="AN1" s="303"/>
      <c r="AO1" s="303"/>
      <c r="AP1" s="303"/>
      <c r="AQ1" s="303"/>
      <c r="AR1" s="304"/>
      <c r="AS1" s="55" t="s">
        <v>139</v>
      </c>
      <c r="AT1" s="52" t="s">
        <v>708</v>
      </c>
    </row>
    <row r="2" spans="1:47" ht="13.5" customHeight="1">
      <c r="A2" s="50" t="s">
        <v>709</v>
      </c>
      <c r="B2" s="9"/>
      <c r="C2" s="5"/>
      <c r="D2" s="5"/>
      <c r="E2" s="5"/>
      <c r="F2" s="5"/>
      <c r="G2" s="5"/>
      <c r="H2" s="5"/>
      <c r="I2" s="5"/>
      <c r="J2" s="5"/>
      <c r="K2" s="5"/>
      <c r="L2" s="5"/>
      <c r="M2" s="5"/>
      <c r="N2" s="5"/>
      <c r="O2" s="5"/>
      <c r="P2" s="5"/>
      <c r="Q2" s="5"/>
      <c r="R2" s="5"/>
      <c r="S2" s="5"/>
      <c r="T2" s="5"/>
      <c r="U2" s="5"/>
      <c r="V2" s="5"/>
      <c r="Z2" s="18"/>
      <c r="AA2" s="18"/>
      <c r="AB2" s="12"/>
      <c r="AC2" s="54"/>
      <c r="AD2" s="18"/>
      <c r="AE2" s="348"/>
      <c r="AF2" s="348"/>
      <c r="AG2" s="347" t="s">
        <v>68</v>
      </c>
      <c r="AH2" s="609"/>
      <c r="AI2" s="609"/>
      <c r="AJ2" s="609"/>
      <c r="AK2" s="609"/>
      <c r="AL2" s="214" t="s">
        <v>2</v>
      </c>
      <c r="AM2" s="609"/>
      <c r="AN2" s="609"/>
      <c r="AO2" s="214" t="s">
        <v>1</v>
      </c>
      <c r="AP2" s="609"/>
      <c r="AQ2" s="609"/>
      <c r="AR2" s="262" t="s">
        <v>0</v>
      </c>
      <c r="AS2" s="55" t="s">
        <v>514</v>
      </c>
      <c r="AT2" s="52" t="s">
        <v>729</v>
      </c>
    </row>
    <row r="3" spans="1:47" ht="6" customHeight="1">
      <c r="A3" s="64"/>
      <c r="AC3" s="54"/>
      <c r="AD3" s="52"/>
      <c r="AE3" s="52"/>
      <c r="AM3" s="30"/>
      <c r="AN3" s="11"/>
      <c r="AO3" s="21"/>
      <c r="AR3" s="25"/>
    </row>
    <row r="4" spans="1:47" ht="9" customHeight="1">
      <c r="A4" s="610" t="s">
        <v>1055</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2"/>
    </row>
    <row r="5" spans="1:47" ht="9" customHeight="1">
      <c r="A5" s="610"/>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2"/>
    </row>
    <row r="6" spans="1:47" ht="41.25" customHeight="1">
      <c r="A6" s="616" t="s">
        <v>962</v>
      </c>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8"/>
    </row>
    <row r="7" spans="1:47" ht="6" customHeight="1">
      <c r="A7" s="24"/>
      <c r="AR7" s="25"/>
    </row>
    <row r="8" spans="1:47" ht="13.5" customHeight="1">
      <c r="A8" s="613" t="s">
        <v>168</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5"/>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1" customFormat="1" ht="15" customHeight="1">
      <c r="A10" s="319" t="s">
        <v>120</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1"/>
      <c r="AS10" s="56"/>
      <c r="AT10" s="53"/>
      <c r="AU10" s="21"/>
    </row>
    <row r="11" spans="1:47" ht="13.5" customHeight="1">
      <c r="A11" s="24"/>
      <c r="B11" s="9" t="s">
        <v>132</v>
      </c>
      <c r="C11" s="5"/>
      <c r="AR11" s="25"/>
    </row>
    <row r="12" spans="1:47" ht="13.5" customHeight="1">
      <c r="A12" s="24"/>
      <c r="C12" s="606" t="s">
        <v>515</v>
      </c>
      <c r="D12" s="606"/>
      <c r="E12" s="606"/>
      <c r="F12" s="606"/>
      <c r="G12" s="2" t="s">
        <v>516</v>
      </c>
      <c r="H12" s="663" t="s">
        <v>932</v>
      </c>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34"/>
    </row>
    <row r="13" spans="1:47" ht="13.5" customHeight="1">
      <c r="A13" s="24"/>
      <c r="C13" s="595" t="s">
        <v>6</v>
      </c>
      <c r="D13" s="595"/>
      <c r="E13" s="595"/>
      <c r="F13" s="595"/>
      <c r="G13" s="2" t="s">
        <v>516</v>
      </c>
      <c r="H13" s="663" t="s">
        <v>140</v>
      </c>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25"/>
    </row>
    <row r="14" spans="1:47" ht="13.5" customHeight="1">
      <c r="A14" s="24"/>
      <c r="C14" s="595" t="s">
        <v>7</v>
      </c>
      <c r="D14" s="595"/>
      <c r="E14" s="595"/>
      <c r="F14" s="595"/>
      <c r="G14" s="2" t="s">
        <v>517</v>
      </c>
      <c r="H14" s="663" t="s">
        <v>723</v>
      </c>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25"/>
    </row>
    <row r="15" spans="1:47" ht="13.5" customHeight="1">
      <c r="A15" s="24"/>
      <c r="C15" s="608" t="s">
        <v>73</v>
      </c>
      <c r="D15" s="608"/>
      <c r="E15" s="608"/>
      <c r="F15" s="608"/>
      <c r="G15" s="2" t="s">
        <v>517</v>
      </c>
      <c r="H15" s="2" t="s">
        <v>14</v>
      </c>
      <c r="I15" s="662">
        <v>123456</v>
      </c>
      <c r="J15" s="662"/>
      <c r="K15" s="662"/>
      <c r="L15" s="662"/>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520</v>
      </c>
      <c r="AT15" s="52" t="s">
        <v>155</v>
      </c>
    </row>
    <row r="16" spans="1:47" ht="13.5" customHeight="1">
      <c r="A16" s="24"/>
      <c r="B16" s="9" t="s">
        <v>133</v>
      </c>
      <c r="C16" s="5"/>
      <c r="AO16" s="21"/>
      <c r="AR16" s="25"/>
      <c r="AT16" s="53" t="s">
        <v>46</v>
      </c>
    </row>
    <row r="17" spans="1:46" ht="13.5" customHeight="1">
      <c r="A17" s="24"/>
      <c r="C17" s="606" t="s">
        <v>521</v>
      </c>
      <c r="D17" s="606"/>
      <c r="E17" s="606"/>
      <c r="F17" s="606"/>
      <c r="G17" s="2" t="s">
        <v>517</v>
      </c>
      <c r="H17" s="661" t="s">
        <v>933</v>
      </c>
      <c r="I17" s="661"/>
      <c r="J17" s="661"/>
      <c r="K17" s="661"/>
      <c r="L17" s="661"/>
      <c r="M17" s="661"/>
      <c r="N17" s="661"/>
      <c r="O17" s="661"/>
      <c r="P17" s="661"/>
      <c r="Q17" s="661"/>
      <c r="R17" s="661"/>
      <c r="S17" s="661"/>
      <c r="T17" s="661"/>
      <c r="U17" s="661"/>
      <c r="V17" s="661"/>
      <c r="W17" s="661"/>
      <c r="X17" s="661"/>
      <c r="Y17" s="661"/>
      <c r="AR17" s="25"/>
    </row>
    <row r="18" spans="1:46" ht="13.5" customHeight="1">
      <c r="A18" s="24"/>
      <c r="C18" s="595" t="s">
        <v>9</v>
      </c>
      <c r="D18" s="595"/>
      <c r="E18" s="595"/>
      <c r="F18" s="595"/>
      <c r="G18" s="2" t="s">
        <v>522</v>
      </c>
      <c r="H18" s="665" t="s">
        <v>141</v>
      </c>
      <c r="I18" s="665"/>
      <c r="J18" s="665"/>
      <c r="K18" s="665"/>
      <c r="L18" s="665"/>
      <c r="M18" s="665"/>
      <c r="N18" s="665"/>
      <c r="O18" s="665"/>
      <c r="P18" s="665"/>
      <c r="Q18" s="665"/>
      <c r="R18" s="665"/>
      <c r="S18" s="665"/>
      <c r="T18" s="665"/>
      <c r="U18" s="665"/>
      <c r="V18" s="665"/>
      <c r="W18" s="665"/>
      <c r="X18" s="665"/>
      <c r="Y18" s="665"/>
      <c r="AA18" s="595" t="s">
        <v>69</v>
      </c>
      <c r="AB18" s="595"/>
      <c r="AC18" s="595"/>
      <c r="AD18" s="595"/>
      <c r="AE18" s="2" t="s">
        <v>186</v>
      </c>
      <c r="AF18" s="660" t="s">
        <v>71</v>
      </c>
      <c r="AG18" s="660"/>
      <c r="AH18" s="660"/>
      <c r="AI18" s="660"/>
      <c r="AJ18" s="660"/>
      <c r="AK18" s="660"/>
      <c r="AL18" s="660"/>
      <c r="AM18" s="660"/>
      <c r="AN18" s="660"/>
      <c r="AO18" s="660"/>
      <c r="AP18" s="660"/>
      <c r="AQ18" s="660"/>
      <c r="AR18" s="25"/>
    </row>
    <row r="19" spans="1:46" ht="13.5" customHeight="1">
      <c r="A19" s="24"/>
      <c r="C19" s="595" t="s">
        <v>70</v>
      </c>
      <c r="D19" s="595"/>
      <c r="E19" s="595"/>
      <c r="F19" s="595"/>
      <c r="G19" s="2" t="s">
        <v>523</v>
      </c>
      <c r="H19" s="661" t="s">
        <v>143</v>
      </c>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25"/>
    </row>
    <row r="20" spans="1:46" ht="13.5" customHeight="1">
      <c r="A20" s="24"/>
      <c r="B20" s="9" t="s">
        <v>134</v>
      </c>
      <c r="C20" s="5"/>
      <c r="AR20" s="25"/>
    </row>
    <row r="21" spans="1:46" ht="13.5" customHeight="1">
      <c r="A21" s="24"/>
      <c r="C21" s="606" t="s">
        <v>524</v>
      </c>
      <c r="D21" s="606"/>
      <c r="E21" s="606"/>
      <c r="F21" s="606"/>
      <c r="G21" s="2" t="s">
        <v>523</v>
      </c>
      <c r="H21" s="661" t="s">
        <v>934</v>
      </c>
      <c r="I21" s="661"/>
      <c r="J21" s="661"/>
      <c r="K21" s="661"/>
      <c r="L21" s="661"/>
      <c r="M21" s="661"/>
      <c r="N21" s="661"/>
      <c r="O21" s="661"/>
      <c r="P21" s="661"/>
      <c r="Q21" s="661"/>
      <c r="R21" s="661"/>
      <c r="S21" s="661"/>
      <c r="T21" s="661"/>
      <c r="U21" s="661"/>
      <c r="V21" s="661"/>
      <c r="W21" s="661"/>
      <c r="X21" s="661"/>
      <c r="Y21" s="661"/>
      <c r="AR21" s="25"/>
    </row>
    <row r="22" spans="1:46" ht="13.5" customHeight="1">
      <c r="A22" s="24"/>
      <c r="C22" s="595" t="s">
        <v>9</v>
      </c>
      <c r="D22" s="595"/>
      <c r="E22" s="595"/>
      <c r="F22" s="595"/>
      <c r="G22" s="2" t="s">
        <v>522</v>
      </c>
      <c r="H22" s="665" t="s">
        <v>142</v>
      </c>
      <c r="I22" s="665"/>
      <c r="J22" s="665"/>
      <c r="K22" s="665"/>
      <c r="L22" s="665"/>
      <c r="M22" s="665"/>
      <c r="N22" s="665"/>
      <c r="O22" s="665"/>
      <c r="P22" s="665"/>
      <c r="Q22" s="665"/>
      <c r="R22" s="665"/>
      <c r="S22" s="665"/>
      <c r="T22" s="665"/>
      <c r="U22" s="665"/>
      <c r="V22" s="665"/>
      <c r="W22" s="665"/>
      <c r="X22" s="665"/>
      <c r="Y22" s="665"/>
      <c r="AA22" s="595" t="s">
        <v>69</v>
      </c>
      <c r="AB22" s="595"/>
      <c r="AC22" s="595"/>
      <c r="AD22" s="595"/>
      <c r="AE22" s="2" t="s">
        <v>186</v>
      </c>
      <c r="AF22" s="660" t="s">
        <v>72</v>
      </c>
      <c r="AG22" s="660"/>
      <c r="AH22" s="660"/>
      <c r="AI22" s="660"/>
      <c r="AJ22" s="660"/>
      <c r="AK22" s="660"/>
      <c r="AL22" s="660"/>
      <c r="AM22" s="660"/>
      <c r="AN22" s="660"/>
      <c r="AO22" s="660"/>
      <c r="AP22" s="660"/>
      <c r="AQ22" s="660"/>
      <c r="AR22" s="25"/>
    </row>
    <row r="23" spans="1:46" ht="13.5" customHeight="1">
      <c r="A23" s="24"/>
      <c r="C23" s="595" t="s">
        <v>70</v>
      </c>
      <c r="D23" s="595"/>
      <c r="E23" s="595"/>
      <c r="F23" s="595"/>
      <c r="G23" s="2" t="s">
        <v>523</v>
      </c>
      <c r="H23" s="661" t="s">
        <v>144</v>
      </c>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25"/>
    </row>
    <row r="24" spans="1:46" ht="13.5" customHeight="1">
      <c r="A24" s="24"/>
      <c r="C24" s="595" t="s">
        <v>75</v>
      </c>
      <c r="D24" s="595"/>
      <c r="E24" s="595"/>
      <c r="F24" s="595"/>
      <c r="G24" s="2" t="s">
        <v>523</v>
      </c>
      <c r="H24" s="1" t="s">
        <v>935</v>
      </c>
      <c r="I24" s="668">
        <v>104</v>
      </c>
      <c r="J24" s="668"/>
      <c r="K24" s="2" t="s">
        <v>936</v>
      </c>
      <c r="L24" s="669" t="s">
        <v>937</v>
      </c>
      <c r="M24" s="669"/>
      <c r="N24" s="669"/>
      <c r="AR24" s="25"/>
    </row>
    <row r="25" spans="1:46" ht="13.5" customHeight="1">
      <c r="A25" s="24"/>
      <c r="D25" s="16"/>
      <c r="E25" s="16"/>
      <c r="F25" s="16"/>
      <c r="G25" s="16"/>
      <c r="H25" s="661" t="s">
        <v>145</v>
      </c>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25"/>
    </row>
    <row r="26" spans="1:46" ht="13.5" customHeight="1">
      <c r="A26" s="24"/>
      <c r="C26" s="595" t="s">
        <v>10</v>
      </c>
      <c r="D26" s="595"/>
      <c r="E26" s="595"/>
      <c r="F26" s="595"/>
      <c r="G26" s="2" t="s">
        <v>527</v>
      </c>
      <c r="H26" s="665" t="s">
        <v>938</v>
      </c>
      <c r="I26" s="665"/>
      <c r="J26" s="665"/>
      <c r="K26" s="665"/>
      <c r="L26" s="665"/>
      <c r="M26" s="665"/>
      <c r="N26" s="17"/>
      <c r="O26" s="602" t="s">
        <v>939</v>
      </c>
      <c r="P26" s="602"/>
      <c r="Q26" s="602"/>
      <c r="R26" s="602"/>
      <c r="S26" s="2" t="s">
        <v>186</v>
      </c>
      <c r="T26" s="665" t="s">
        <v>940</v>
      </c>
      <c r="U26" s="665"/>
      <c r="V26" s="665"/>
      <c r="W26" s="665"/>
      <c r="X26" s="665"/>
      <c r="Y26" s="665"/>
      <c r="Z26" s="17"/>
      <c r="AA26" s="602" t="s">
        <v>941</v>
      </c>
      <c r="AB26" s="602"/>
      <c r="AC26" s="602"/>
      <c r="AD26" s="602"/>
      <c r="AE26" s="2" t="s">
        <v>186</v>
      </c>
      <c r="AF26" s="670" t="s">
        <v>942</v>
      </c>
      <c r="AG26" s="671"/>
      <c r="AH26" s="671"/>
      <c r="AI26" s="671"/>
      <c r="AJ26" s="671"/>
      <c r="AK26" s="671"/>
      <c r="AL26" s="671"/>
      <c r="AM26" s="671"/>
      <c r="AN26" s="671"/>
      <c r="AO26" s="671"/>
      <c r="AP26" s="671"/>
      <c r="AQ26" s="671"/>
      <c r="AR26" s="25"/>
    </row>
    <row r="27" spans="1:46" s="329" customFormat="1" ht="18" customHeight="1">
      <c r="A27" s="328"/>
      <c r="B27" s="332" t="s">
        <v>124</v>
      </c>
      <c r="C27" s="337"/>
      <c r="H27" s="330"/>
      <c r="I27" s="331"/>
      <c r="J27" s="331"/>
      <c r="K27" s="331"/>
      <c r="L27" s="331"/>
      <c r="M27" s="331"/>
      <c r="N27" s="331"/>
      <c r="O27" s="331"/>
      <c r="P27" s="331"/>
      <c r="Q27" s="331"/>
      <c r="R27" s="331"/>
      <c r="S27" s="332" t="s">
        <v>151</v>
      </c>
      <c r="Y27" s="331"/>
      <c r="Z27" s="331"/>
      <c r="AA27" s="331"/>
      <c r="AB27" s="331"/>
      <c r="AC27" s="331"/>
      <c r="AD27" s="331"/>
      <c r="AE27" s="331"/>
      <c r="AF27" s="331"/>
      <c r="AG27" s="331"/>
      <c r="AH27" s="331"/>
      <c r="AI27" s="331"/>
      <c r="AJ27" s="331"/>
      <c r="AK27" s="333"/>
      <c r="AL27" s="333"/>
      <c r="AM27" s="333"/>
      <c r="AN27" s="333"/>
      <c r="AO27" s="333"/>
      <c r="AP27" s="333"/>
      <c r="AQ27" s="333"/>
      <c r="AR27" s="334"/>
      <c r="AS27" s="335"/>
      <c r="AT27" s="336"/>
    </row>
    <row r="28" spans="1:46" ht="13.5" customHeight="1">
      <c r="A28" s="24"/>
      <c r="C28" s="664">
        <v>1990</v>
      </c>
      <c r="D28" s="664"/>
      <c r="E28" s="664"/>
      <c r="F28" s="664"/>
      <c r="G28" s="1" t="s">
        <v>2</v>
      </c>
      <c r="H28" s="3"/>
      <c r="I28" s="4"/>
      <c r="J28" s="4"/>
      <c r="K28" s="4"/>
      <c r="L28" s="4"/>
      <c r="M28" s="4"/>
      <c r="N28" s="4"/>
      <c r="O28" s="4"/>
      <c r="P28" s="4"/>
      <c r="Q28" s="4"/>
      <c r="R28" s="4"/>
      <c r="T28" s="661" t="s">
        <v>74</v>
      </c>
      <c r="U28" s="661"/>
      <c r="V28" s="661"/>
      <c r="W28" s="661"/>
      <c r="X28" s="661"/>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125</v>
      </c>
      <c r="C29" s="5"/>
      <c r="H29" s="3"/>
      <c r="I29" s="3"/>
      <c r="J29" s="4"/>
      <c r="K29" s="4"/>
      <c r="L29" s="4"/>
      <c r="M29" s="4"/>
      <c r="O29" s="16"/>
      <c r="P29" s="16"/>
      <c r="Q29" s="4"/>
      <c r="R29" s="4"/>
      <c r="S29" s="5" t="s">
        <v>152</v>
      </c>
      <c r="V29" s="5"/>
      <c r="AO29" s="51"/>
      <c r="AP29" s="51"/>
      <c r="AQ29" s="51"/>
      <c r="AR29" s="25"/>
    </row>
    <row r="30" spans="1:46" ht="13.5" customHeight="1">
      <c r="A30" s="24"/>
      <c r="C30" s="666">
        <v>250</v>
      </c>
      <c r="D30" s="666"/>
      <c r="E30" s="666"/>
      <c r="F30" s="666"/>
      <c r="G30" s="1" t="s">
        <v>11</v>
      </c>
      <c r="H30" s="3"/>
      <c r="I30" s="3"/>
      <c r="J30" s="4"/>
      <c r="K30" s="4"/>
      <c r="L30" s="4"/>
      <c r="M30" s="4"/>
      <c r="O30" s="16"/>
      <c r="P30" s="16"/>
      <c r="Q30" s="4"/>
      <c r="R30" s="4"/>
      <c r="T30" s="667" t="s">
        <v>943</v>
      </c>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25"/>
    </row>
    <row r="31" spans="1:46" ht="13.5" customHeight="1">
      <c r="A31" s="24"/>
      <c r="B31" s="9" t="s">
        <v>126</v>
      </c>
      <c r="C31" s="5"/>
      <c r="H31" s="3"/>
      <c r="I31" s="3"/>
      <c r="J31" s="4"/>
      <c r="K31" s="4"/>
      <c r="L31" s="4"/>
      <c r="M31" s="4"/>
      <c r="O31" s="16"/>
      <c r="P31" s="16"/>
      <c r="Q31" s="4"/>
      <c r="R31" s="4"/>
      <c r="S31" s="9" t="s">
        <v>153</v>
      </c>
      <c r="T31" s="5"/>
      <c r="U31" s="4"/>
      <c r="V31" s="4"/>
      <c r="W31" s="4"/>
      <c r="AB31" s="5"/>
      <c r="AC31" s="5"/>
      <c r="AD31" s="5"/>
      <c r="AE31" s="9"/>
      <c r="AF31" s="19"/>
      <c r="AH31" s="2"/>
      <c r="AK31" s="51"/>
      <c r="AL31" s="51"/>
      <c r="AM31" s="51"/>
      <c r="AN31" s="51"/>
      <c r="AO31" s="51"/>
      <c r="AP31" s="51"/>
      <c r="AQ31" s="51"/>
      <c r="AR31" s="25"/>
    </row>
    <row r="32" spans="1:46" ht="13.5" customHeight="1">
      <c r="A32" s="24"/>
      <c r="C32" s="666">
        <v>300</v>
      </c>
      <c r="D32" s="666"/>
      <c r="E32" s="666"/>
      <c r="F32" s="666"/>
      <c r="G32" s="1" t="s">
        <v>12</v>
      </c>
      <c r="H32" s="3"/>
      <c r="I32" s="3"/>
      <c r="J32" s="4"/>
      <c r="K32" s="4"/>
      <c r="L32" s="4"/>
      <c r="M32" s="4"/>
      <c r="O32" s="16"/>
      <c r="P32" s="16"/>
      <c r="Q32" s="4"/>
      <c r="R32" s="4"/>
      <c r="S32" s="3"/>
      <c r="T32" s="667" t="s">
        <v>944</v>
      </c>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25"/>
    </row>
    <row r="33" spans="1:48" ht="13.5" customHeight="1">
      <c r="A33" s="24"/>
      <c r="B33" s="5" t="s">
        <v>712</v>
      </c>
      <c r="C33" s="5"/>
      <c r="D33" s="5"/>
      <c r="H33" s="16"/>
      <c r="I33" s="3"/>
      <c r="J33" s="16"/>
      <c r="K33" s="16"/>
      <c r="L33" s="16"/>
      <c r="M33" s="16"/>
      <c r="N33" s="16"/>
      <c r="O33" s="16"/>
      <c r="P33" s="16"/>
      <c r="Q33" s="4"/>
      <c r="R33" s="4"/>
      <c r="S33" s="9" t="s">
        <v>154</v>
      </c>
      <c r="AF33" s="19"/>
      <c r="AH33" s="2"/>
      <c r="AK33" s="51"/>
      <c r="AL33" s="51"/>
      <c r="AM33" s="51"/>
      <c r="AN33" s="51"/>
      <c r="AO33" s="51"/>
      <c r="AP33" s="51"/>
      <c r="AQ33" s="51"/>
      <c r="AR33" s="25"/>
      <c r="AS33" s="55" t="s">
        <v>530</v>
      </c>
      <c r="AT33" s="52" t="s">
        <v>531</v>
      </c>
    </row>
    <row r="34" spans="1:48" ht="13.5" customHeight="1">
      <c r="A34" s="24"/>
      <c r="B34" s="1"/>
      <c r="C34" s="661" t="s">
        <v>77</v>
      </c>
      <c r="D34" s="661"/>
      <c r="E34" s="661"/>
      <c r="F34" s="661"/>
      <c r="G34" s="661"/>
      <c r="H34" s="19"/>
      <c r="I34" s="16"/>
      <c r="J34" s="16"/>
      <c r="K34" s="16"/>
      <c r="L34" s="16"/>
      <c r="M34" s="16"/>
      <c r="N34" s="16"/>
      <c r="O34" s="16"/>
      <c r="P34" s="16"/>
      <c r="Q34" s="4"/>
      <c r="R34" s="4"/>
      <c r="T34" s="338" t="s">
        <v>51</v>
      </c>
      <c r="U34" s="3" t="s">
        <v>42</v>
      </c>
      <c r="AC34" s="338"/>
      <c r="AD34" s="3" t="s">
        <v>44</v>
      </c>
      <c r="AF34" s="19"/>
      <c r="AH34" s="2"/>
      <c r="AK34" s="51"/>
      <c r="AL34" s="51"/>
      <c r="AM34" s="51"/>
      <c r="AN34" s="51"/>
      <c r="AO34" s="51"/>
      <c r="AP34" s="51"/>
      <c r="AQ34" s="51"/>
      <c r="AR34" s="25"/>
      <c r="AT34" s="53" t="s">
        <v>931</v>
      </c>
    </row>
    <row r="35" spans="1:48" ht="13.5" customHeight="1">
      <c r="A35" s="24"/>
      <c r="B35" s="1"/>
      <c r="D35" s="1" t="s">
        <v>842</v>
      </c>
      <c r="I35" s="19"/>
      <c r="K35" s="2"/>
      <c r="L35" s="3"/>
      <c r="O35" s="16"/>
      <c r="P35" s="16"/>
      <c r="Q35" s="4"/>
      <c r="R35" s="4"/>
      <c r="T35" s="338"/>
      <c r="U35" s="3" t="s">
        <v>43</v>
      </c>
      <c r="AC35" s="338" t="s">
        <v>51</v>
      </c>
      <c r="AD35" s="3" t="s">
        <v>45</v>
      </c>
      <c r="AF35" s="19"/>
      <c r="AH35" s="2"/>
      <c r="AK35" s="51"/>
      <c r="AL35" s="51"/>
      <c r="AM35" s="51"/>
      <c r="AN35" s="51"/>
      <c r="AO35" s="51"/>
      <c r="AP35" s="51"/>
      <c r="AQ35" s="51"/>
      <c r="AR35" s="25"/>
      <c r="AS35" s="55"/>
      <c r="AT35" s="52"/>
    </row>
    <row r="36" spans="1:48" ht="6" customHeight="1">
      <c r="A36" s="24"/>
      <c r="B36" s="1"/>
      <c r="D36" s="329"/>
      <c r="H36" s="19"/>
      <c r="I36" s="19"/>
      <c r="K36" s="2"/>
      <c r="L36" s="3"/>
      <c r="O36" s="16"/>
      <c r="P36" s="16"/>
      <c r="Q36" s="4"/>
      <c r="R36" s="4"/>
      <c r="T36" s="178"/>
      <c r="U36" s="3"/>
      <c r="AC36" s="178"/>
      <c r="AD36" s="3"/>
      <c r="AF36" s="19"/>
      <c r="AM36" s="51"/>
      <c r="AN36" s="51"/>
      <c r="AO36" s="51"/>
      <c r="AP36" s="51"/>
      <c r="AQ36" s="51"/>
      <c r="AR36" s="25"/>
      <c r="AS36" s="55"/>
      <c r="AT36" s="251"/>
      <c r="AU36" s="252"/>
    </row>
    <row r="37" spans="1:48" s="13" customFormat="1" ht="18" customHeight="1">
      <c r="A37" s="261"/>
      <c r="B37" s="393" t="s">
        <v>551</v>
      </c>
      <c r="C37" s="597" t="s">
        <v>989</v>
      </c>
      <c r="D37" s="598"/>
      <c r="E37" s="598"/>
      <c r="F37" s="598"/>
      <c r="G37" s="598"/>
      <c r="H37" s="598"/>
      <c r="I37" s="598"/>
      <c r="J37" s="598"/>
      <c r="K37" s="598"/>
      <c r="L37" s="598"/>
      <c r="M37" s="395" t="s">
        <v>990</v>
      </c>
      <c r="N37" s="355"/>
      <c r="O37" s="396"/>
      <c r="P37" s="408" t="s">
        <v>51</v>
      </c>
      <c r="Q37" s="355" t="s">
        <v>991</v>
      </c>
      <c r="R37" s="355"/>
      <c r="S37" s="355"/>
      <c r="T37" s="398"/>
      <c r="U37" s="265"/>
      <c r="V37" s="397"/>
      <c r="W37" s="399" t="s">
        <v>992</v>
      </c>
      <c r="X37" s="1"/>
      <c r="Y37" s="400"/>
      <c r="Z37" s="401"/>
      <c r="AA37" s="402" t="s">
        <v>993</v>
      </c>
      <c r="AC37" s="394"/>
      <c r="AD37" s="394"/>
      <c r="AE37" s="394"/>
      <c r="AF37" s="394"/>
      <c r="AG37" s="394"/>
      <c r="AH37" s="394"/>
      <c r="AI37" s="394"/>
      <c r="AJ37" s="394"/>
      <c r="AK37" s="394"/>
      <c r="AL37" s="394"/>
      <c r="AM37" s="394"/>
      <c r="AN37" s="394"/>
      <c r="AO37" s="394"/>
      <c r="AP37" s="355"/>
      <c r="AQ37" s="403"/>
      <c r="AR37" s="262"/>
      <c r="AS37" s="87"/>
      <c r="AT37" s="27" t="s">
        <v>994</v>
      </c>
      <c r="AU37" s="27"/>
      <c r="AV37" s="27"/>
    </row>
    <row r="38" spans="1:48" s="32" customFormat="1" ht="13.5" customHeight="1">
      <c r="A38" s="261"/>
      <c r="B38" s="176" t="s">
        <v>995</v>
      </c>
      <c r="D38" s="176"/>
      <c r="F38" s="176"/>
      <c r="G38" s="176"/>
      <c r="H38" s="176"/>
      <c r="I38" s="212"/>
      <c r="J38" s="212"/>
      <c r="K38" s="212"/>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262"/>
      <c r="AS38" s="27"/>
      <c r="AT38" s="27"/>
      <c r="AU38" s="27"/>
    </row>
    <row r="39" spans="1:48" s="32" customFormat="1" ht="13.5" customHeight="1">
      <c r="A39" s="261"/>
      <c r="B39" s="176" t="s">
        <v>996</v>
      </c>
      <c r="D39" s="176"/>
      <c r="F39" s="176"/>
      <c r="G39" s="176"/>
      <c r="H39" s="176"/>
      <c r="I39" s="212"/>
      <c r="J39" s="212"/>
      <c r="K39" s="212"/>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262"/>
      <c r="AS39" s="27"/>
      <c r="AT39" s="27"/>
      <c r="AU39" s="27"/>
    </row>
    <row r="40" spans="1:48" s="32" customFormat="1" ht="13.5" customHeight="1">
      <c r="A40" s="261"/>
      <c r="B40" s="176" t="s">
        <v>997</v>
      </c>
      <c r="D40" s="176"/>
      <c r="F40" s="176"/>
      <c r="G40" s="176"/>
      <c r="H40" s="176"/>
      <c r="I40" s="212"/>
      <c r="J40" s="212"/>
      <c r="K40" s="212"/>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262"/>
      <c r="AS40" s="27"/>
      <c r="AT40" s="27"/>
      <c r="AU40" s="27"/>
    </row>
    <row r="41" spans="1:48" s="254" customFormat="1" ht="13.5" customHeight="1">
      <c r="A41" s="269"/>
      <c r="B41" s="599" t="s">
        <v>788</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262"/>
      <c r="AS41" s="53"/>
      <c r="AT41" s="53"/>
      <c r="AU41" s="53"/>
    </row>
    <row r="42" spans="1:48" s="254" customFormat="1" ht="13.5" customHeight="1">
      <c r="A42" s="270"/>
      <c r="B42" s="176"/>
      <c r="C42" s="176" t="s">
        <v>740</v>
      </c>
      <c r="D42" s="286"/>
      <c r="E42" s="79"/>
      <c r="F42" s="176"/>
      <c r="G42" s="176"/>
      <c r="H42" s="176"/>
      <c r="I42" s="212"/>
      <c r="J42" s="212"/>
      <c r="K42" s="212"/>
      <c r="L42" s="114"/>
      <c r="M42" s="114"/>
      <c r="N42" s="114"/>
      <c r="O42" s="114"/>
      <c r="P42" s="114"/>
      <c r="Q42" s="114"/>
      <c r="R42" s="114"/>
      <c r="S42" s="114"/>
      <c r="T42" s="114"/>
      <c r="U42" s="114"/>
      <c r="V42" s="114"/>
      <c r="W42" s="114"/>
      <c r="X42" s="114"/>
      <c r="Y42" s="114"/>
      <c r="Z42" s="114"/>
      <c r="AA42" s="114"/>
      <c r="AB42" s="114"/>
      <c r="AC42" s="114"/>
      <c r="AD42" s="114"/>
      <c r="AE42" s="235"/>
      <c r="AF42" s="235"/>
      <c r="AG42" s="235"/>
      <c r="AH42" s="235"/>
      <c r="AI42" s="235"/>
      <c r="AJ42" s="235"/>
      <c r="AK42" s="235"/>
      <c r="AL42" s="235"/>
      <c r="AM42" s="235"/>
      <c r="AN42" s="235"/>
      <c r="AO42" s="235"/>
      <c r="AP42" s="235"/>
      <c r="AQ42" s="235"/>
      <c r="AR42" s="236"/>
    </row>
    <row r="43" spans="1:48" s="254" customFormat="1" ht="13.5" customHeight="1">
      <c r="A43" s="270"/>
      <c r="B43" s="79"/>
      <c r="C43" s="79" t="s">
        <v>741</v>
      </c>
      <c r="D43" s="79"/>
      <c r="E43" s="79"/>
      <c r="F43" s="79"/>
      <c r="G43" s="79"/>
      <c r="H43" s="79"/>
      <c r="I43" s="79"/>
      <c r="J43" s="79"/>
      <c r="K43" s="79"/>
      <c r="L43" s="79"/>
      <c r="M43" s="79"/>
      <c r="N43" s="79"/>
      <c r="O43" s="79"/>
      <c r="P43" s="79"/>
      <c r="Q43" s="79"/>
      <c r="R43" s="79"/>
      <c r="S43" s="79"/>
      <c r="T43" s="79"/>
      <c r="U43" s="79"/>
      <c r="V43" s="79"/>
      <c r="W43" s="79"/>
      <c r="X43" s="79"/>
      <c r="Y43" s="79"/>
      <c r="Z43" s="274"/>
      <c r="AA43" s="274"/>
      <c r="AB43" s="79"/>
      <c r="AC43" s="79"/>
      <c r="AD43" s="79"/>
      <c r="AE43" s="32"/>
      <c r="AF43" s="32"/>
      <c r="AG43" s="271"/>
      <c r="AH43" s="271"/>
      <c r="AI43" s="32"/>
      <c r="AJ43" s="32"/>
      <c r="AK43" s="32"/>
      <c r="AL43" s="32"/>
      <c r="AM43" s="32"/>
      <c r="AN43" s="271"/>
      <c r="AO43" s="271"/>
      <c r="AP43" s="32"/>
      <c r="AQ43" s="32"/>
      <c r="AR43" s="236"/>
    </row>
    <row r="44" spans="1:48" s="254" customFormat="1" ht="13.5" customHeight="1">
      <c r="A44" s="270"/>
      <c r="B44" s="176"/>
      <c r="C44" s="79"/>
      <c r="D44" s="79" t="s">
        <v>742</v>
      </c>
      <c r="E44" s="79"/>
      <c r="F44" s="79"/>
      <c r="G44" s="79"/>
      <c r="H44" s="79"/>
      <c r="I44" s="79"/>
      <c r="J44" s="79"/>
      <c r="K44" s="79"/>
      <c r="L44" s="79"/>
      <c r="M44" s="79"/>
      <c r="N44" s="79"/>
      <c r="O44" s="79"/>
      <c r="P44" s="79"/>
      <c r="Q44" s="79"/>
      <c r="R44" s="79"/>
      <c r="S44" s="79"/>
      <c r="T44" s="79"/>
      <c r="U44" s="79"/>
      <c r="V44" s="79"/>
      <c r="W44" s="79"/>
      <c r="X44" s="79"/>
      <c r="Y44" s="275"/>
      <c r="Z44" s="276"/>
      <c r="AA44" s="276"/>
      <c r="AB44" s="79"/>
      <c r="AC44" s="79"/>
      <c r="AD44" s="79"/>
      <c r="AE44" s="32"/>
      <c r="AF44" s="272"/>
      <c r="AG44" s="273"/>
      <c r="AH44" s="273"/>
      <c r="AI44" s="32"/>
      <c r="AJ44" s="32"/>
      <c r="AK44" s="32"/>
      <c r="AL44" s="32"/>
      <c r="AM44" s="272"/>
      <c r="AN44" s="273"/>
      <c r="AO44" s="273"/>
      <c r="AP44" s="32"/>
      <c r="AQ44" s="32"/>
      <c r="AR44" s="236"/>
    </row>
    <row r="45" spans="1:48" s="254" customFormat="1" ht="13.5" customHeight="1">
      <c r="A45" s="269"/>
      <c r="B45" s="176" t="s">
        <v>798</v>
      </c>
      <c r="C45" s="32"/>
      <c r="E45" s="32"/>
      <c r="F45" s="176"/>
      <c r="G45" s="176"/>
      <c r="H45" s="176"/>
      <c r="I45" s="212"/>
      <c r="J45" s="212"/>
      <c r="K45" s="212"/>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262"/>
      <c r="AS45" s="53"/>
      <c r="AT45" s="53"/>
      <c r="AU45" s="53"/>
    </row>
    <row r="46" spans="1:48" ht="13.5" customHeight="1">
      <c r="A46" s="264"/>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1" customFormat="1" ht="15" customHeight="1">
      <c r="A47" s="308" t="s">
        <v>121</v>
      </c>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10"/>
      <c r="AS47" s="56"/>
      <c r="AT47" s="53"/>
      <c r="AU47" s="21"/>
    </row>
    <row r="48" spans="1:48" ht="15" customHeight="1">
      <c r="A48" s="24"/>
      <c r="B48" s="9" t="s">
        <v>132</v>
      </c>
      <c r="C48" s="5"/>
      <c r="AR48" s="25"/>
    </row>
    <row r="49" spans="1:46" ht="13.5" customHeight="1">
      <c r="A49" s="24"/>
      <c r="B49" s="9"/>
      <c r="C49" s="595" t="s">
        <v>7</v>
      </c>
      <c r="D49" s="595"/>
      <c r="E49" s="595"/>
      <c r="F49" s="595"/>
      <c r="G49" s="2" t="s">
        <v>945</v>
      </c>
      <c r="H49" s="661" t="s">
        <v>946</v>
      </c>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661"/>
      <c r="AP49" s="661"/>
      <c r="AQ49" s="661"/>
      <c r="AR49" s="25"/>
    </row>
    <row r="50" spans="1:46" ht="13.5" customHeight="1">
      <c r="A50" s="24"/>
      <c r="C50" s="596" t="s">
        <v>6</v>
      </c>
      <c r="D50" s="596"/>
      <c r="E50" s="596"/>
      <c r="F50" s="596"/>
      <c r="G50" s="2" t="s">
        <v>947</v>
      </c>
      <c r="H50" s="661" t="s">
        <v>948</v>
      </c>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25"/>
    </row>
    <row r="51" spans="1:46" s="11" customFormat="1" ht="13.5" customHeight="1">
      <c r="A51" s="24"/>
      <c r="B51" s="3"/>
      <c r="C51" s="591" t="s">
        <v>73</v>
      </c>
      <c r="D51" s="591"/>
      <c r="E51" s="591"/>
      <c r="F51" s="591"/>
      <c r="G51" s="2" t="s">
        <v>947</v>
      </c>
      <c r="H51" s="2" t="s">
        <v>949</v>
      </c>
      <c r="I51" s="662">
        <v>654321</v>
      </c>
      <c r="J51" s="662"/>
      <c r="K51" s="662"/>
      <c r="L51" s="662"/>
      <c r="M51" s="2" t="s">
        <v>950</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520</v>
      </c>
      <c r="AT51" s="52" t="s">
        <v>155</v>
      </c>
    </row>
    <row r="52" spans="1:46" s="11" customFormat="1" ht="13.5" customHeight="1">
      <c r="A52" s="24"/>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138</v>
      </c>
    </row>
    <row r="53" spans="1:46" s="11" customFormat="1" ht="13.5" customHeight="1">
      <c r="A53" s="24"/>
      <c r="B53" s="3"/>
      <c r="C53" s="667" t="s">
        <v>951</v>
      </c>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31"/>
      <c r="AS53" s="56"/>
      <c r="AT53" s="53"/>
    </row>
    <row r="54" spans="1:46" ht="13.5" customHeight="1">
      <c r="A54" s="24"/>
      <c r="B54" s="9" t="s">
        <v>127</v>
      </c>
      <c r="C54" s="5"/>
      <c r="H54" s="3"/>
      <c r="I54" s="4"/>
      <c r="J54" s="4"/>
      <c r="K54" s="4"/>
      <c r="L54" s="4"/>
      <c r="M54" s="4"/>
      <c r="N54" s="4"/>
      <c r="O54" s="4"/>
      <c r="P54" s="4"/>
      <c r="Q54" s="4"/>
      <c r="R54" s="4"/>
      <c r="S54" s="9" t="s">
        <v>532</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664">
        <v>2010</v>
      </c>
      <c r="D55" s="664"/>
      <c r="E55" s="664"/>
      <c r="F55" s="664"/>
      <c r="G55" s="1" t="s">
        <v>2</v>
      </c>
      <c r="H55" s="3"/>
      <c r="I55" s="4"/>
      <c r="J55" s="4"/>
      <c r="K55" s="4"/>
      <c r="L55" s="4"/>
      <c r="M55" s="4"/>
      <c r="N55" s="4"/>
      <c r="O55" s="4"/>
      <c r="P55" s="4"/>
      <c r="Q55" s="4"/>
      <c r="R55" s="4"/>
      <c r="T55" s="661" t="s">
        <v>74</v>
      </c>
      <c r="U55" s="661"/>
      <c r="V55" s="661"/>
      <c r="W55" s="661"/>
      <c r="X55" s="661"/>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128</v>
      </c>
      <c r="C56" s="5"/>
      <c r="H56" s="3"/>
      <c r="I56" s="3"/>
      <c r="J56" s="4"/>
      <c r="K56" s="4"/>
      <c r="L56" s="4"/>
      <c r="M56" s="4"/>
      <c r="O56" s="16"/>
      <c r="P56" s="16"/>
      <c r="Q56" s="4"/>
      <c r="R56" s="4"/>
      <c r="S56" s="5" t="s">
        <v>533</v>
      </c>
      <c r="V56" s="5"/>
      <c r="AO56" s="51"/>
      <c r="AP56" s="51"/>
      <c r="AQ56" s="51"/>
      <c r="AR56" s="25"/>
    </row>
    <row r="57" spans="1:46" ht="13.5" customHeight="1">
      <c r="A57" s="24"/>
      <c r="C57" s="666">
        <v>115</v>
      </c>
      <c r="D57" s="666"/>
      <c r="E57" s="666"/>
      <c r="F57" s="666"/>
      <c r="G57" s="1" t="s">
        <v>11</v>
      </c>
      <c r="H57" s="3"/>
      <c r="I57" s="3"/>
      <c r="J57" s="4"/>
      <c r="K57" s="4"/>
      <c r="L57" s="4"/>
      <c r="M57" s="4"/>
      <c r="O57" s="16"/>
      <c r="P57" s="16"/>
      <c r="Q57" s="4"/>
      <c r="R57" s="4"/>
      <c r="T57" s="667" t="s">
        <v>739</v>
      </c>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25"/>
    </row>
    <row r="58" spans="1:46" ht="13.5" customHeight="1">
      <c r="A58" s="24"/>
      <c r="B58" s="9" t="s">
        <v>129</v>
      </c>
      <c r="C58" s="5"/>
      <c r="H58" s="3"/>
      <c r="I58" s="3"/>
      <c r="J58" s="4"/>
      <c r="K58" s="4"/>
      <c r="L58" s="4"/>
      <c r="M58" s="4"/>
      <c r="O58" s="16"/>
      <c r="P58" s="16"/>
      <c r="Q58" s="4"/>
      <c r="R58" s="4"/>
      <c r="S58" s="9" t="s">
        <v>534</v>
      </c>
      <c r="T58" s="5"/>
      <c r="U58" s="4"/>
      <c r="V58" s="4"/>
      <c r="W58" s="4"/>
      <c r="AB58" s="5"/>
      <c r="AC58" s="5"/>
      <c r="AD58" s="5"/>
      <c r="AE58" s="9"/>
      <c r="AF58" s="19"/>
      <c r="AH58" s="2"/>
      <c r="AK58" s="51"/>
      <c r="AL58" s="51"/>
      <c r="AM58" s="51"/>
      <c r="AN58" s="51"/>
      <c r="AO58" s="51"/>
      <c r="AP58" s="51"/>
      <c r="AQ58" s="51"/>
      <c r="AR58" s="25"/>
    </row>
    <row r="59" spans="1:46" ht="13.5" customHeight="1">
      <c r="A59" s="24"/>
      <c r="C59" s="666">
        <v>10</v>
      </c>
      <c r="D59" s="666"/>
      <c r="E59" s="666"/>
      <c r="F59" s="666"/>
      <c r="G59" s="1" t="s">
        <v>12</v>
      </c>
      <c r="H59" s="3"/>
      <c r="I59" s="3"/>
      <c r="J59" s="4"/>
      <c r="K59" s="4"/>
      <c r="L59" s="4"/>
      <c r="M59" s="4"/>
      <c r="O59" s="16"/>
      <c r="P59" s="16"/>
      <c r="Q59" s="4"/>
      <c r="R59" s="4"/>
      <c r="S59" s="3"/>
      <c r="T59" s="667" t="s">
        <v>944</v>
      </c>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25"/>
    </row>
    <row r="60" spans="1:46" ht="13.5" customHeight="1">
      <c r="A60" s="24"/>
      <c r="B60" s="78" t="s">
        <v>130</v>
      </c>
      <c r="C60" s="78"/>
      <c r="D60" s="78"/>
      <c r="E60" s="78"/>
      <c r="F60" s="78"/>
      <c r="G60" s="78"/>
      <c r="H60" s="11"/>
      <c r="I60" s="11"/>
      <c r="J60" s="11"/>
      <c r="O60" s="16"/>
      <c r="P60" s="16"/>
      <c r="Q60" s="4"/>
      <c r="R60" s="4"/>
      <c r="S60" s="9" t="s">
        <v>535</v>
      </c>
      <c r="AF60" s="19"/>
      <c r="AH60" s="2"/>
      <c r="AK60" s="51"/>
      <c r="AL60" s="51"/>
      <c r="AM60" s="51"/>
      <c r="AN60" s="51"/>
      <c r="AO60" s="51"/>
      <c r="AP60" s="51"/>
      <c r="AQ60" s="51"/>
      <c r="AR60" s="25"/>
      <c r="AS60" s="55" t="s">
        <v>530</v>
      </c>
      <c r="AT60" s="52" t="s">
        <v>536</v>
      </c>
    </row>
    <row r="61" spans="1:46" ht="13.5" customHeight="1">
      <c r="A61" s="24"/>
      <c r="B61" s="11"/>
      <c r="C61" s="338" t="s">
        <v>51</v>
      </c>
      <c r="D61" s="11" t="s">
        <v>18</v>
      </c>
      <c r="E61" s="22" t="s">
        <v>952</v>
      </c>
      <c r="F61" s="673">
        <v>40</v>
      </c>
      <c r="G61" s="673"/>
      <c r="H61" s="673"/>
      <c r="I61" s="673"/>
      <c r="J61" s="11" t="s">
        <v>953</v>
      </c>
      <c r="K61" s="2" t="s">
        <v>954</v>
      </c>
      <c r="L61" s="3"/>
      <c r="M61" s="10"/>
      <c r="N61" s="1" t="s">
        <v>13</v>
      </c>
      <c r="O61" s="16"/>
      <c r="P61" s="16"/>
      <c r="Q61" s="4"/>
      <c r="R61" s="4"/>
      <c r="T61" s="338"/>
      <c r="U61" s="3" t="s">
        <v>42</v>
      </c>
      <c r="AC61" s="338"/>
      <c r="AD61" s="3" t="s">
        <v>44</v>
      </c>
      <c r="AF61" s="19"/>
      <c r="AH61" s="2"/>
      <c r="AK61" s="51"/>
      <c r="AL61" s="51"/>
      <c r="AM61" s="51"/>
      <c r="AN61" s="51"/>
      <c r="AO61" s="51"/>
      <c r="AP61" s="51"/>
      <c r="AQ61" s="51"/>
      <c r="AR61" s="25"/>
      <c r="AT61" s="53" t="s">
        <v>540</v>
      </c>
    </row>
    <row r="62" spans="1:46" ht="13.5" customHeight="1">
      <c r="A62" s="24"/>
      <c r="B62" s="4"/>
      <c r="C62" s="4"/>
      <c r="D62" s="4"/>
      <c r="E62" s="4"/>
      <c r="F62" s="4"/>
      <c r="G62" s="4"/>
      <c r="H62" s="4"/>
      <c r="I62" s="4"/>
      <c r="J62" s="4"/>
      <c r="K62" s="4"/>
      <c r="L62" s="4"/>
      <c r="M62" s="4"/>
      <c r="N62" s="4"/>
      <c r="O62" s="16"/>
      <c r="P62" s="16"/>
      <c r="Q62" s="4"/>
      <c r="R62" s="4"/>
      <c r="T62" s="338" t="s">
        <v>51</v>
      </c>
      <c r="U62" s="3" t="s">
        <v>43</v>
      </c>
      <c r="AC62" s="338" t="s">
        <v>51</v>
      </c>
      <c r="AD62" s="3" t="s">
        <v>45</v>
      </c>
      <c r="AF62" s="19"/>
      <c r="AH62" s="2"/>
      <c r="AK62" s="51"/>
      <c r="AL62" s="51"/>
      <c r="AM62" s="51"/>
      <c r="AN62" s="51"/>
      <c r="AO62" s="51"/>
      <c r="AP62" s="51"/>
      <c r="AQ62" s="51"/>
      <c r="AR62" s="25"/>
      <c r="AS62" s="55"/>
      <c r="AT62" s="53" t="s">
        <v>730</v>
      </c>
    </row>
    <row r="63" spans="1:46" ht="12" customHeight="1">
      <c r="A63" s="65"/>
      <c r="B63" s="194"/>
      <c r="C63" s="194"/>
      <c r="D63" s="194"/>
      <c r="E63" s="194"/>
      <c r="F63" s="194"/>
      <c r="G63" s="194"/>
      <c r="H63" s="194"/>
      <c r="I63" s="194"/>
      <c r="J63" s="194"/>
      <c r="K63" s="194"/>
      <c r="L63" s="194"/>
      <c r="M63" s="194"/>
      <c r="N63" s="194"/>
      <c r="O63" s="195"/>
      <c r="P63" s="195"/>
      <c r="Q63" s="194"/>
      <c r="R63" s="194"/>
      <c r="S63" s="179"/>
      <c r="T63" s="179"/>
      <c r="U63" s="71"/>
      <c r="V63" s="179"/>
      <c r="W63" s="179"/>
      <c r="X63" s="179"/>
      <c r="Y63" s="179"/>
      <c r="Z63" s="179"/>
      <c r="AA63" s="179"/>
      <c r="AB63" s="179"/>
      <c r="AC63" s="179"/>
      <c r="AD63" s="71"/>
      <c r="AE63" s="179"/>
      <c r="AF63" s="196"/>
      <c r="AG63" s="179"/>
      <c r="AH63" s="197"/>
      <c r="AI63" s="179"/>
      <c r="AJ63" s="179"/>
      <c r="AK63" s="198"/>
      <c r="AL63" s="198"/>
      <c r="AM63" s="198"/>
      <c r="AN63" s="198"/>
      <c r="AO63" s="198"/>
      <c r="AP63" s="198"/>
      <c r="AQ63" s="198"/>
      <c r="AR63" s="180"/>
      <c r="AS63" s="55"/>
      <c r="AT63" s="52"/>
    </row>
    <row r="64" spans="1:46" ht="15" customHeight="1">
      <c r="A64" s="550" t="s">
        <v>911</v>
      </c>
      <c r="B64" s="551"/>
      <c r="C64" s="55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2"/>
    </row>
    <row r="65" spans="1:47" ht="13.5" customHeight="1">
      <c r="A65" s="24"/>
      <c r="B65" s="9" t="s">
        <v>541</v>
      </c>
      <c r="C65" s="5" t="s">
        <v>19</v>
      </c>
      <c r="AO65" s="20"/>
      <c r="AP65" s="20"/>
      <c r="AQ65" s="20"/>
      <c r="AR65" s="33"/>
      <c r="AS65" s="55"/>
      <c r="AT65" s="52"/>
    </row>
    <row r="66" spans="1:47" ht="13.5" customHeight="1">
      <c r="A66" s="24"/>
      <c r="C66" s="267"/>
      <c r="D66" s="1" t="s">
        <v>27</v>
      </c>
      <c r="L66" s="1" t="s">
        <v>39</v>
      </c>
      <c r="R66" s="267"/>
      <c r="S66" s="1" t="s">
        <v>542</v>
      </c>
      <c r="W66" s="267"/>
      <c r="X66" s="1" t="s">
        <v>543</v>
      </c>
      <c r="AB66" s="267"/>
      <c r="AC66" s="1" t="s">
        <v>544</v>
      </c>
      <c r="AG66" s="267"/>
      <c r="AH66" s="1" t="s">
        <v>545</v>
      </c>
      <c r="AK66" s="255" t="s">
        <v>51</v>
      </c>
      <c r="AL66" s="1" t="s">
        <v>28</v>
      </c>
      <c r="AO66" s="20"/>
      <c r="AP66" s="20"/>
      <c r="AQ66" s="20"/>
      <c r="AR66" s="33"/>
      <c r="AS66" s="55"/>
      <c r="AT66" s="52"/>
    </row>
    <row r="67" spans="1:47" ht="13.5" customHeight="1">
      <c r="A67" s="24"/>
      <c r="C67" s="14"/>
      <c r="L67" s="1" t="s">
        <v>40</v>
      </c>
      <c r="R67" s="672"/>
      <c r="S67" s="672"/>
      <c r="T67" s="672"/>
      <c r="U67" s="672"/>
      <c r="V67" s="1" t="s">
        <v>29</v>
      </c>
      <c r="AO67" s="20"/>
      <c r="AP67" s="20"/>
      <c r="AQ67" s="20"/>
      <c r="AR67" s="33"/>
    </row>
    <row r="68" spans="1:47" ht="13.5" hidden="1" customHeight="1">
      <c r="A68" s="24"/>
      <c r="C68" s="14"/>
      <c r="Q68" s="242"/>
      <c r="R68" s="243"/>
      <c r="S68" s="243"/>
      <c r="T68" s="243"/>
      <c r="U68" s="243"/>
      <c r="AO68" s="20"/>
      <c r="AP68" s="20"/>
      <c r="AQ68" s="20"/>
      <c r="AR68" s="33"/>
    </row>
    <row r="69" spans="1:47" ht="13.5" hidden="1" customHeight="1">
      <c r="A69" s="24"/>
      <c r="C69" s="267"/>
      <c r="D69" s="1" t="s">
        <v>688</v>
      </c>
      <c r="L69" s="1" t="s">
        <v>689</v>
      </c>
      <c r="R69" s="243"/>
      <c r="S69" s="578"/>
      <c r="T69" s="578"/>
      <c r="U69" s="578"/>
      <c r="V69" s="578"/>
      <c r="W69" s="578"/>
      <c r="Y69" s="1" t="s">
        <v>690</v>
      </c>
      <c r="AO69" s="20"/>
      <c r="AP69" s="20"/>
      <c r="AQ69" s="20"/>
      <c r="AR69" s="33"/>
    </row>
    <row r="70" spans="1:47" ht="4.9000000000000004" customHeight="1">
      <c r="A70" s="24"/>
      <c r="C70" s="14"/>
      <c r="R70" s="410"/>
      <c r="S70" s="410"/>
      <c r="T70" s="410"/>
      <c r="U70" s="410"/>
      <c r="AO70" s="20"/>
      <c r="AP70" s="20"/>
      <c r="AQ70" s="20"/>
      <c r="AR70" s="33"/>
    </row>
    <row r="71" spans="1:47" ht="13.5" customHeight="1">
      <c r="A71" s="24"/>
      <c r="C71" s="13" t="s">
        <v>1022</v>
      </c>
      <c r="R71" s="410"/>
      <c r="S71" s="410"/>
      <c r="T71" s="410"/>
      <c r="U71" s="410"/>
      <c r="AO71" s="20"/>
      <c r="AP71" s="20"/>
      <c r="AQ71" s="20"/>
      <c r="AR71" s="33"/>
    </row>
    <row r="72" spans="1:47">
      <c r="A72" s="24"/>
      <c r="B72" s="69"/>
      <c r="C72" s="579" t="s">
        <v>1021</v>
      </c>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1"/>
      <c r="AR72" s="31"/>
    </row>
    <row r="73" spans="1:47">
      <c r="A73" s="24"/>
      <c r="B73" s="69"/>
      <c r="C73" s="582"/>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83"/>
      <c r="AR73" s="31"/>
    </row>
    <row r="74" spans="1:47">
      <c r="A74" s="24"/>
      <c r="B74" s="69"/>
      <c r="C74" s="584"/>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5"/>
      <c r="AL74" s="585"/>
      <c r="AM74" s="585"/>
      <c r="AN74" s="585"/>
      <c r="AO74" s="585"/>
      <c r="AP74" s="585"/>
      <c r="AQ74" s="586"/>
      <c r="AR74" s="31"/>
    </row>
    <row r="75" spans="1:47" ht="13.5" customHeight="1">
      <c r="A75" s="24"/>
      <c r="C75" s="14"/>
      <c r="Q75" s="242"/>
      <c r="R75" s="243"/>
      <c r="S75" s="243"/>
      <c r="T75" s="243"/>
      <c r="U75" s="243"/>
      <c r="AO75" s="20"/>
      <c r="AP75" s="20"/>
      <c r="AQ75" s="20"/>
      <c r="AR75" s="33"/>
    </row>
    <row r="76" spans="1:47" ht="13.5" customHeight="1">
      <c r="A76" s="24"/>
      <c r="B76" s="9" t="s">
        <v>546</v>
      </c>
      <c r="C76" s="5" t="s">
        <v>131</v>
      </c>
      <c r="AN76" s="29"/>
      <c r="AO76" s="29"/>
      <c r="AP76" s="13"/>
      <c r="AQ76" s="13"/>
      <c r="AR76" s="25"/>
      <c r="AS76" s="293"/>
      <c r="AT76" s="294"/>
      <c r="AU76" s="295"/>
    </row>
    <row r="77" spans="1:47" ht="13.5" customHeight="1">
      <c r="A77" s="24"/>
      <c r="B77" s="9"/>
      <c r="C77" s="553" t="s">
        <v>123</v>
      </c>
      <c r="D77" s="554"/>
      <c r="E77" s="554"/>
      <c r="F77" s="554"/>
      <c r="G77" s="554"/>
      <c r="H77" s="554"/>
      <c r="I77" s="555"/>
      <c r="J77" s="549" t="s">
        <v>30</v>
      </c>
      <c r="K77" s="549"/>
      <c r="L77" s="549" t="s">
        <v>31</v>
      </c>
      <c r="M77" s="549"/>
      <c r="N77" s="549"/>
      <c r="O77" s="549"/>
      <c r="P77" s="549"/>
      <c r="Q77" s="549"/>
      <c r="R77" s="549"/>
      <c r="S77" s="549"/>
      <c r="T77" s="549"/>
      <c r="U77" s="549"/>
      <c r="V77" s="549"/>
      <c r="W77" s="549"/>
      <c r="X77" s="549"/>
      <c r="Y77" s="549"/>
      <c r="Z77" s="549"/>
      <c r="AA77" s="549"/>
      <c r="AB77" s="549" t="s">
        <v>32</v>
      </c>
      <c r="AC77" s="549"/>
      <c r="AD77" s="549"/>
      <c r="AE77" s="556" t="s">
        <v>146</v>
      </c>
      <c r="AF77" s="549"/>
      <c r="AG77" s="549"/>
      <c r="AH77" s="557" t="s">
        <v>53</v>
      </c>
      <c r="AI77" s="558"/>
      <c r="AJ77" s="563" t="s">
        <v>54</v>
      </c>
      <c r="AK77" s="564"/>
      <c r="AL77" s="569" t="s">
        <v>41</v>
      </c>
      <c r="AM77" s="570"/>
      <c r="AN77" s="571"/>
      <c r="AO77" s="29"/>
      <c r="AP77" s="13"/>
      <c r="AQ77" s="13"/>
      <c r="AR77" s="25"/>
      <c r="AS77" s="293" t="s">
        <v>547</v>
      </c>
      <c r="AT77" s="294" t="s">
        <v>156</v>
      </c>
      <c r="AU77" s="295"/>
    </row>
    <row r="78" spans="1:47" ht="13.5" customHeight="1">
      <c r="A78" s="24"/>
      <c r="B78" s="9"/>
      <c r="C78" s="553"/>
      <c r="D78" s="554"/>
      <c r="E78" s="554"/>
      <c r="F78" s="554"/>
      <c r="G78" s="554"/>
      <c r="H78" s="554"/>
      <c r="I78" s="555"/>
      <c r="J78" s="549"/>
      <c r="K78" s="549"/>
      <c r="L78" s="549" t="s">
        <v>692</v>
      </c>
      <c r="M78" s="549"/>
      <c r="N78" s="549"/>
      <c r="O78" s="549"/>
      <c r="P78" s="549"/>
      <c r="Q78" s="549"/>
      <c r="R78" s="549"/>
      <c r="S78" s="549"/>
      <c r="T78" s="549" t="s">
        <v>52</v>
      </c>
      <c r="U78" s="549"/>
      <c r="V78" s="549"/>
      <c r="W78" s="549"/>
      <c r="X78" s="549"/>
      <c r="Y78" s="549"/>
      <c r="Z78" s="549"/>
      <c r="AA78" s="549"/>
      <c r="AB78" s="549"/>
      <c r="AC78" s="549"/>
      <c r="AD78" s="549"/>
      <c r="AE78" s="549"/>
      <c r="AF78" s="549"/>
      <c r="AG78" s="549"/>
      <c r="AH78" s="559"/>
      <c r="AI78" s="560"/>
      <c r="AJ78" s="565"/>
      <c r="AK78" s="566"/>
      <c r="AL78" s="572"/>
      <c r="AM78" s="573"/>
      <c r="AN78" s="574"/>
      <c r="AR78" s="25"/>
      <c r="AS78" s="296"/>
      <c r="AT78" s="297" t="s">
        <v>710</v>
      </c>
      <c r="AU78" s="295"/>
    </row>
    <row r="79" spans="1:47" ht="13.5" customHeight="1">
      <c r="A79" s="24"/>
      <c r="B79" s="9"/>
      <c r="C79" s="553"/>
      <c r="D79" s="554"/>
      <c r="E79" s="554"/>
      <c r="F79" s="554"/>
      <c r="G79" s="554"/>
      <c r="H79" s="554"/>
      <c r="I79" s="555"/>
      <c r="J79" s="549"/>
      <c r="K79" s="549"/>
      <c r="L79" s="549" t="s">
        <v>2</v>
      </c>
      <c r="M79" s="549"/>
      <c r="N79" s="549"/>
      <c r="O79" s="549"/>
      <c r="P79" s="549" t="s">
        <v>1</v>
      </c>
      <c r="Q79" s="549"/>
      <c r="R79" s="549" t="s">
        <v>0</v>
      </c>
      <c r="S79" s="549"/>
      <c r="T79" s="549" t="s">
        <v>2</v>
      </c>
      <c r="U79" s="549"/>
      <c r="V79" s="549"/>
      <c r="W79" s="549"/>
      <c r="X79" s="549" t="s">
        <v>1</v>
      </c>
      <c r="Y79" s="549"/>
      <c r="Z79" s="549" t="s">
        <v>0</v>
      </c>
      <c r="AA79" s="549"/>
      <c r="AB79" s="549"/>
      <c r="AC79" s="549"/>
      <c r="AD79" s="549"/>
      <c r="AE79" s="549"/>
      <c r="AF79" s="549"/>
      <c r="AG79" s="549"/>
      <c r="AH79" s="561"/>
      <c r="AI79" s="562"/>
      <c r="AJ79" s="567"/>
      <c r="AK79" s="568"/>
      <c r="AL79" s="575"/>
      <c r="AM79" s="576"/>
      <c r="AN79" s="577"/>
      <c r="AR79" s="25"/>
      <c r="AS79" s="293" t="s">
        <v>548</v>
      </c>
      <c r="AT79" s="294" t="s">
        <v>157</v>
      </c>
      <c r="AU79" s="295"/>
    </row>
    <row r="80" spans="1:47" ht="13.5" customHeight="1">
      <c r="A80" s="24"/>
      <c r="B80" s="9"/>
      <c r="C80" s="544"/>
      <c r="D80" s="545"/>
      <c r="E80" s="545"/>
      <c r="F80" s="545"/>
      <c r="G80" s="545"/>
      <c r="H80" s="545"/>
      <c r="I80" s="546"/>
      <c r="J80" s="547"/>
      <c r="K80" s="547"/>
      <c r="L80" s="547"/>
      <c r="M80" s="547"/>
      <c r="N80" s="547"/>
      <c r="O80" s="547"/>
      <c r="P80" s="547"/>
      <c r="Q80" s="547"/>
      <c r="R80" s="547"/>
      <c r="S80" s="547"/>
      <c r="T80" s="547"/>
      <c r="U80" s="547"/>
      <c r="V80" s="547"/>
      <c r="W80" s="547"/>
      <c r="X80" s="547"/>
      <c r="Y80" s="547"/>
      <c r="Z80" s="547"/>
      <c r="AA80" s="547"/>
      <c r="AB80" s="548" t="str">
        <f>IF(OR(L80=0,P80=0,R80=0,T80=0,X80=0,Z80=0),"",(DATE(T80,X80,Z80)-DATE(L80,P80,R80))+1)</f>
        <v/>
      </c>
      <c r="AC80" s="548"/>
      <c r="AD80" s="548"/>
      <c r="AE80" s="547"/>
      <c r="AF80" s="547"/>
      <c r="AG80" s="547"/>
      <c r="AH80" s="539"/>
      <c r="AI80" s="540"/>
      <c r="AJ80" s="539"/>
      <c r="AK80" s="540"/>
      <c r="AL80" s="541"/>
      <c r="AM80" s="542"/>
      <c r="AN80" s="543"/>
      <c r="AR80" s="25"/>
      <c r="AS80" s="296"/>
      <c r="AT80" s="297" t="s">
        <v>731</v>
      </c>
      <c r="AU80" s="295"/>
    </row>
    <row r="81" spans="1:47" ht="13.5" customHeight="1">
      <c r="A81" s="24"/>
      <c r="B81" s="9"/>
      <c r="C81" s="544"/>
      <c r="D81" s="545"/>
      <c r="E81" s="545"/>
      <c r="F81" s="545"/>
      <c r="G81" s="545"/>
      <c r="H81" s="545"/>
      <c r="I81" s="546"/>
      <c r="J81" s="547"/>
      <c r="K81" s="547"/>
      <c r="L81" s="547"/>
      <c r="M81" s="547"/>
      <c r="N81" s="547"/>
      <c r="O81" s="547"/>
      <c r="P81" s="547"/>
      <c r="Q81" s="547"/>
      <c r="R81" s="547"/>
      <c r="S81" s="547"/>
      <c r="T81" s="547"/>
      <c r="U81" s="547"/>
      <c r="V81" s="547"/>
      <c r="W81" s="547"/>
      <c r="X81" s="547"/>
      <c r="Y81" s="547"/>
      <c r="Z81" s="547"/>
      <c r="AA81" s="547"/>
      <c r="AB81" s="548" t="str">
        <f t="shared" ref="AB81:AB82" si="0">IF(OR(L81=0,P81=0,R81=0,T81=0,X81=0,Z81=0),"",(DATE(T81,X81,Z81)-DATE(L81,P81,R81))+1)</f>
        <v/>
      </c>
      <c r="AC81" s="548"/>
      <c r="AD81" s="548"/>
      <c r="AE81" s="547"/>
      <c r="AF81" s="547"/>
      <c r="AG81" s="547"/>
      <c r="AH81" s="539"/>
      <c r="AI81" s="540"/>
      <c r="AJ81" s="539"/>
      <c r="AK81" s="540"/>
      <c r="AL81" s="541"/>
      <c r="AM81" s="542"/>
      <c r="AN81" s="543"/>
      <c r="AO81" s="29"/>
      <c r="AP81" s="13"/>
      <c r="AQ81" s="13"/>
      <c r="AR81" s="25"/>
      <c r="AS81" s="293" t="s">
        <v>548</v>
      </c>
      <c r="AT81" s="294" t="s">
        <v>158</v>
      </c>
      <c r="AU81" s="295"/>
    </row>
    <row r="82" spans="1:47" ht="13.5" customHeight="1">
      <c r="A82" s="24"/>
      <c r="B82" s="9"/>
      <c r="C82" s="544"/>
      <c r="D82" s="545"/>
      <c r="E82" s="545"/>
      <c r="F82" s="545"/>
      <c r="G82" s="545"/>
      <c r="H82" s="545"/>
      <c r="I82" s="546"/>
      <c r="J82" s="547"/>
      <c r="K82" s="547"/>
      <c r="L82" s="547"/>
      <c r="M82" s="547"/>
      <c r="N82" s="547"/>
      <c r="O82" s="547"/>
      <c r="P82" s="547"/>
      <c r="Q82" s="547"/>
      <c r="R82" s="547"/>
      <c r="S82" s="547"/>
      <c r="T82" s="547"/>
      <c r="U82" s="547"/>
      <c r="V82" s="547"/>
      <c r="W82" s="547"/>
      <c r="X82" s="547"/>
      <c r="Y82" s="547"/>
      <c r="Z82" s="547"/>
      <c r="AA82" s="547"/>
      <c r="AB82" s="548" t="str">
        <f t="shared" si="0"/>
        <v/>
      </c>
      <c r="AC82" s="548"/>
      <c r="AD82" s="548"/>
      <c r="AE82" s="547"/>
      <c r="AF82" s="547"/>
      <c r="AG82" s="547"/>
      <c r="AH82" s="539"/>
      <c r="AI82" s="540"/>
      <c r="AJ82" s="539"/>
      <c r="AK82" s="540"/>
      <c r="AL82" s="541"/>
      <c r="AM82" s="542"/>
      <c r="AN82" s="543"/>
      <c r="AO82" s="29"/>
      <c r="AP82" s="13"/>
      <c r="AQ82" s="13"/>
      <c r="AR82" s="25"/>
      <c r="AS82" s="296"/>
      <c r="AT82" s="297" t="s">
        <v>731</v>
      </c>
      <c r="AU82" s="295"/>
    </row>
    <row r="83" spans="1:47">
      <c r="A83" s="24"/>
      <c r="C83" s="13" t="s">
        <v>691</v>
      </c>
      <c r="AN83" s="11"/>
      <c r="AO83" s="11"/>
      <c r="AP83" s="11"/>
      <c r="AQ83" s="11"/>
      <c r="AR83" s="31"/>
      <c r="AS83" s="296"/>
      <c r="AT83" s="297"/>
      <c r="AU83" s="295"/>
    </row>
    <row r="84" spans="1:47">
      <c r="A84" s="264"/>
      <c r="B84" s="69"/>
      <c r="C84" s="79"/>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N84" s="11"/>
      <c r="AO84" s="11"/>
      <c r="AP84" s="11"/>
      <c r="AQ84" s="11"/>
      <c r="AR84" s="31"/>
      <c r="AS84" s="296"/>
      <c r="AT84" s="297"/>
      <c r="AU84" s="295"/>
    </row>
    <row r="85" spans="1:47">
      <c r="A85" s="24"/>
      <c r="B85" s="77" t="s">
        <v>5</v>
      </c>
      <c r="C85" s="78" t="s">
        <v>1020</v>
      </c>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6"/>
      <c r="AH85" s="6"/>
      <c r="AN85" s="11"/>
      <c r="AO85" s="11"/>
      <c r="AP85" s="11"/>
      <c r="AQ85" s="11"/>
      <c r="AR85" s="31"/>
      <c r="AS85" s="409"/>
      <c r="AT85" s="52"/>
    </row>
    <row r="86" spans="1:47">
      <c r="A86" s="24"/>
      <c r="B86" s="69"/>
      <c r="C86" s="528" t="s">
        <v>1021</v>
      </c>
      <c r="D86" s="529"/>
      <c r="E86" s="529"/>
      <c r="F86" s="529"/>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31"/>
    </row>
    <row r="87" spans="1:47">
      <c r="A87" s="24"/>
      <c r="B87" s="69"/>
      <c r="C87" s="528"/>
      <c r="D87" s="529"/>
      <c r="E87" s="529"/>
      <c r="F87" s="529"/>
      <c r="G87" s="529"/>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31"/>
    </row>
    <row r="88" spans="1:47">
      <c r="A88" s="24"/>
      <c r="B88" s="69"/>
      <c r="C88" s="528"/>
      <c r="D88" s="529"/>
      <c r="E88" s="529"/>
      <c r="F88" s="529"/>
      <c r="G88" s="529"/>
      <c r="H88" s="529"/>
      <c r="I88" s="529"/>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31"/>
    </row>
    <row r="89" spans="1:47" s="362" customFormat="1" hidden="1">
      <c r="A89" s="357"/>
      <c r="B89" s="358" t="s">
        <v>713</v>
      </c>
      <c r="C89" s="359" t="s">
        <v>696</v>
      </c>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1"/>
      <c r="AH89" s="361"/>
      <c r="AN89" s="360"/>
      <c r="AO89" s="360"/>
      <c r="AP89" s="360"/>
      <c r="AQ89" s="360"/>
      <c r="AR89" s="363"/>
      <c r="AS89" s="364" t="s">
        <v>698</v>
      </c>
      <c r="AT89" s="365" t="s">
        <v>812</v>
      </c>
      <c r="AU89" s="366"/>
    </row>
    <row r="90" spans="1:47" s="362" customFormat="1" hidden="1">
      <c r="A90" s="357"/>
      <c r="B90" s="367"/>
      <c r="C90" s="368"/>
      <c r="D90" s="360" t="s">
        <v>697</v>
      </c>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1"/>
      <c r="AH90" s="361"/>
      <c r="AN90" s="360"/>
      <c r="AO90" s="360"/>
      <c r="AP90" s="360"/>
      <c r="AQ90" s="360"/>
      <c r="AR90" s="363"/>
      <c r="AS90" s="369"/>
      <c r="AT90" s="370" t="s">
        <v>710</v>
      </c>
      <c r="AU90" s="366"/>
    </row>
    <row r="91" spans="1:47" s="362" customFormat="1" hidden="1">
      <c r="A91" s="357"/>
      <c r="B91" s="367"/>
      <c r="C91" s="368"/>
      <c r="D91" s="360" t="s">
        <v>738</v>
      </c>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1"/>
      <c r="AH91" s="361"/>
      <c r="AN91" s="360"/>
      <c r="AO91" s="360"/>
      <c r="AP91" s="360"/>
      <c r="AQ91" s="360"/>
      <c r="AR91" s="363"/>
      <c r="AS91" s="369"/>
      <c r="AT91" s="370"/>
      <c r="AU91" s="366"/>
    </row>
    <row r="92" spans="1:47" s="362" customFormat="1" ht="13.5" hidden="1" customHeight="1">
      <c r="A92" s="357"/>
      <c r="B92" s="371"/>
      <c r="C92" s="368"/>
      <c r="D92" s="360" t="s">
        <v>711</v>
      </c>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72"/>
      <c r="AG92" s="373"/>
      <c r="AH92" s="373"/>
      <c r="AI92" s="373"/>
      <c r="AJ92" s="373"/>
      <c r="AK92" s="373"/>
      <c r="AL92" s="373"/>
      <c r="AM92" s="373"/>
      <c r="AN92" s="373"/>
      <c r="AO92" s="374"/>
      <c r="AP92" s="375"/>
      <c r="AQ92" s="375"/>
      <c r="AR92" s="376"/>
      <c r="AS92" s="369"/>
      <c r="AT92" s="370"/>
      <c r="AU92" s="366"/>
    </row>
    <row r="93" spans="1:47" s="382" customFormat="1" ht="10.5" hidden="1">
      <c r="A93" s="377"/>
      <c r="B93" s="378"/>
      <c r="C93" s="379" t="s">
        <v>737</v>
      </c>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1"/>
      <c r="AG93" s="381"/>
      <c r="AM93" s="380"/>
      <c r="AN93" s="380"/>
      <c r="AO93" s="380"/>
      <c r="AP93" s="380"/>
      <c r="AQ93" s="380"/>
      <c r="AR93" s="383"/>
      <c r="AS93" s="384"/>
      <c r="AT93" s="384"/>
      <c r="AU93" s="384"/>
    </row>
    <row r="94" spans="1:47" s="382" customFormat="1" ht="10.5" hidden="1">
      <c r="A94" s="377"/>
      <c r="B94" s="378"/>
      <c r="C94" s="379" t="s">
        <v>701</v>
      </c>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3"/>
      <c r="AS94" s="384"/>
      <c r="AT94" s="384"/>
      <c r="AU94" s="384"/>
    </row>
    <row r="95" spans="1:47" s="382" customFormat="1" ht="10.5" hidden="1" customHeight="1">
      <c r="A95" s="377"/>
      <c r="B95" s="367"/>
      <c r="C95" s="380" t="s">
        <v>700</v>
      </c>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80"/>
      <c r="AR95" s="383"/>
      <c r="AS95" s="384"/>
      <c r="AT95" s="384"/>
      <c r="AU95" s="384"/>
    </row>
    <row r="96" spans="1:47">
      <c r="A96" s="24"/>
      <c r="B96" s="247"/>
      <c r="C96" s="13"/>
      <c r="AN96" s="11"/>
      <c r="AO96" s="11"/>
      <c r="AP96" s="11"/>
      <c r="AQ96" s="11"/>
      <c r="AR96" s="31"/>
      <c r="AS96" s="296"/>
      <c r="AT96" s="297"/>
      <c r="AU96" s="295"/>
    </row>
    <row r="97" spans="1:46" ht="15.75">
      <c r="A97" s="24"/>
      <c r="B97" s="77" t="s">
        <v>190</v>
      </c>
      <c r="C97" s="78" t="s">
        <v>1023</v>
      </c>
      <c r="D97" s="11"/>
      <c r="E97" s="11"/>
      <c r="F97" s="11"/>
      <c r="G97" s="11"/>
      <c r="H97" s="11"/>
      <c r="I97" s="11"/>
      <c r="J97" s="11"/>
      <c r="K97" s="11"/>
      <c r="L97" s="11"/>
      <c r="M97" s="11"/>
      <c r="N97" s="11"/>
      <c r="O97" s="11"/>
      <c r="P97" s="11"/>
      <c r="Q97" s="11"/>
      <c r="R97" s="11"/>
      <c r="S97" s="11"/>
      <c r="T97" s="11"/>
      <c r="U97" s="11"/>
      <c r="V97" s="11"/>
      <c r="W97" s="11"/>
      <c r="X97" s="255"/>
      <c r="Y97" s="11" t="s">
        <v>18</v>
      </c>
      <c r="Z97" s="11"/>
      <c r="AA97" s="11"/>
      <c r="AB97" s="255" t="s">
        <v>51</v>
      </c>
      <c r="AC97" s="11" t="s">
        <v>13</v>
      </c>
      <c r="AF97" s="11"/>
      <c r="AG97" s="11"/>
      <c r="AH97" s="11"/>
      <c r="AN97" s="11"/>
      <c r="AO97" s="11"/>
      <c r="AP97" s="11"/>
      <c r="AQ97" s="11"/>
      <c r="AR97" s="31"/>
      <c r="AS97" s="409" t="s">
        <v>520</v>
      </c>
      <c r="AT97" s="52" t="s">
        <v>1024</v>
      </c>
    </row>
    <row r="98" spans="1:46" s="13" customFormat="1" ht="12">
      <c r="A98" s="88"/>
      <c r="B98" s="411"/>
      <c r="C98" s="79" t="s">
        <v>1025</v>
      </c>
      <c r="D98" s="79"/>
      <c r="E98" s="79"/>
      <c r="F98" s="79"/>
      <c r="G98" s="79"/>
      <c r="H98" s="79"/>
      <c r="I98" s="79"/>
      <c r="J98" s="79"/>
      <c r="K98" s="79"/>
      <c r="L98" s="79"/>
      <c r="M98" s="79"/>
      <c r="N98" s="79"/>
      <c r="O98" s="79"/>
      <c r="P98" s="79"/>
      <c r="Q98" s="79"/>
      <c r="R98" s="79"/>
      <c r="S98" s="79"/>
      <c r="T98" s="79"/>
      <c r="U98" s="79"/>
      <c r="V98" s="79"/>
      <c r="W98" s="79"/>
      <c r="X98" s="412"/>
      <c r="Y98" s="79"/>
      <c r="Z98" s="79"/>
      <c r="AA98" s="79"/>
      <c r="AB98" s="412"/>
      <c r="AC98" s="79"/>
      <c r="AF98" s="79"/>
      <c r="AG98" s="79"/>
      <c r="AH98" s="79"/>
      <c r="AN98" s="79"/>
      <c r="AO98" s="79"/>
      <c r="AP98" s="79"/>
      <c r="AQ98" s="79"/>
      <c r="AR98" s="262"/>
      <c r="AS98" s="413"/>
      <c r="AT98" s="29"/>
    </row>
    <row r="99" spans="1:46" s="13" customFormat="1" ht="12">
      <c r="A99" s="88"/>
      <c r="B99" s="411"/>
      <c r="C99" s="79"/>
      <c r="D99" s="79"/>
      <c r="E99" s="79"/>
      <c r="F99" s="79"/>
      <c r="G99" s="79"/>
      <c r="H99" s="79"/>
      <c r="I99" s="79"/>
      <c r="J99" s="79"/>
      <c r="K99" s="79"/>
      <c r="L99" s="79"/>
      <c r="M99" s="79"/>
      <c r="N99" s="79"/>
      <c r="O99" s="79"/>
      <c r="P99" s="79"/>
      <c r="Q99" s="79"/>
      <c r="R99" s="79"/>
      <c r="S99" s="79"/>
      <c r="T99" s="79"/>
      <c r="U99" s="79"/>
      <c r="V99" s="79"/>
      <c r="W99" s="79"/>
      <c r="X99" s="412"/>
      <c r="Y99" s="79"/>
      <c r="Z99" s="79"/>
      <c r="AA99" s="79"/>
      <c r="AB99" s="412"/>
      <c r="AC99" s="79"/>
      <c r="AF99" s="79"/>
      <c r="AG99" s="79"/>
      <c r="AH99" s="79"/>
      <c r="AN99" s="79"/>
      <c r="AO99" s="79"/>
      <c r="AP99" s="79"/>
      <c r="AQ99" s="79"/>
      <c r="AR99" s="262"/>
      <c r="AS99" s="413"/>
      <c r="AT99" s="29"/>
    </row>
    <row r="100" spans="1:46" s="13" customFormat="1">
      <c r="A100" s="88"/>
      <c r="B100" s="9" t="s">
        <v>204</v>
      </c>
      <c r="C100" s="5" t="s">
        <v>1029</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21"/>
      <c r="AO100" s="21"/>
      <c r="AP100" s="11"/>
      <c r="AQ100" s="11"/>
      <c r="AR100" s="31"/>
      <c r="AS100" s="413"/>
      <c r="AT100" s="29"/>
    </row>
    <row r="101" spans="1:46" s="13" customFormat="1">
      <c r="A101" s="88"/>
      <c r="B101" s="3"/>
      <c r="C101" s="76"/>
      <c r="D101" s="1" t="s">
        <v>33</v>
      </c>
      <c r="E101" s="1"/>
      <c r="F101" s="1"/>
      <c r="G101" s="1"/>
      <c r="H101" s="1"/>
      <c r="I101" s="255" t="s">
        <v>51</v>
      </c>
      <c r="J101" s="1" t="s">
        <v>1030</v>
      </c>
      <c r="K101" s="1"/>
      <c r="L101" s="1"/>
      <c r="M101" s="1"/>
      <c r="N101" s="1"/>
      <c r="O101" s="1"/>
      <c r="P101" s="76"/>
      <c r="Q101" s="1" t="s">
        <v>1031</v>
      </c>
      <c r="R101" s="1"/>
      <c r="S101" s="1"/>
      <c r="T101" s="1"/>
      <c r="U101" s="1"/>
      <c r="V101" s="1"/>
      <c r="W101" s="1"/>
      <c r="X101" s="1"/>
      <c r="Y101" s="1"/>
      <c r="Z101" s="1"/>
      <c r="AA101" s="1"/>
      <c r="AB101" s="1"/>
      <c r="AC101" s="1"/>
      <c r="AD101" s="76"/>
      <c r="AE101" s="1" t="s">
        <v>1032</v>
      </c>
      <c r="AF101" s="1"/>
      <c r="AG101" s="1"/>
      <c r="AH101" s="1"/>
      <c r="AI101" s="1"/>
      <c r="AJ101" s="1"/>
      <c r="AK101" s="1"/>
      <c r="AL101" s="1"/>
      <c r="AM101" s="1"/>
      <c r="AN101" s="11"/>
      <c r="AO101" s="11"/>
      <c r="AP101" s="11"/>
      <c r="AQ101" s="11"/>
      <c r="AR101" s="31"/>
      <c r="AS101" s="413"/>
      <c r="AT101" s="29"/>
    </row>
    <row r="102" spans="1:46" ht="13.5" customHeight="1">
      <c r="A102" s="24"/>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N102" s="11"/>
      <c r="AO102" s="11"/>
      <c r="AP102" s="11"/>
      <c r="AQ102" s="11"/>
      <c r="AR102" s="31"/>
    </row>
    <row r="103" spans="1:46" ht="6.95" customHeight="1"/>
    <row r="104" spans="1:46" ht="21" customHeight="1">
      <c r="A104" s="675" t="s">
        <v>1143</v>
      </c>
      <c r="B104" s="676"/>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6"/>
      <c r="AL104" s="676"/>
      <c r="AM104" s="676"/>
      <c r="AN104" s="676"/>
      <c r="AO104" s="676"/>
      <c r="AP104" s="676"/>
      <c r="AQ104" s="676"/>
      <c r="AR104" s="677"/>
    </row>
    <row r="105" spans="1:46" ht="3.95" customHeight="1"/>
    <row r="106" spans="1:46" ht="76.5" customHeight="1">
      <c r="B106" s="535" t="s">
        <v>1233</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7"/>
    </row>
    <row r="107" spans="1:46" ht="5.0999999999999996" customHeight="1"/>
    <row r="108" spans="1:46" s="454" customFormat="1">
      <c r="A108" s="538" t="s">
        <v>1144</v>
      </c>
      <c r="B108" s="538"/>
      <c r="C108" s="454" t="s">
        <v>1145</v>
      </c>
      <c r="AS108" s="455"/>
      <c r="AT108" s="456"/>
    </row>
    <row r="109" spans="1:46" ht="4.5" customHeight="1"/>
    <row r="110" spans="1:46" ht="11.45" customHeight="1">
      <c r="C110" s="255" t="s">
        <v>51</v>
      </c>
      <c r="D110" s="1" t="s">
        <v>34</v>
      </c>
      <c r="O110" s="75"/>
      <c r="P110" s="1" t="s">
        <v>549</v>
      </c>
      <c r="Z110" s="75"/>
      <c r="AA110" s="1" t="s">
        <v>37</v>
      </c>
    </row>
    <row r="111" spans="1:46" ht="11.45" customHeight="1">
      <c r="C111" s="75"/>
      <c r="D111" s="1" t="s">
        <v>35</v>
      </c>
      <c r="O111" s="75"/>
      <c r="P111" s="1" t="s">
        <v>36</v>
      </c>
      <c r="Z111" s="75"/>
      <c r="AA111" s="1" t="s">
        <v>38</v>
      </c>
    </row>
    <row r="112" spans="1:46" ht="11.45" customHeight="1">
      <c r="C112" s="75"/>
      <c r="D112" s="631" t="s">
        <v>1146</v>
      </c>
      <c r="E112" s="632"/>
      <c r="F112" s="632"/>
      <c r="G112" s="632"/>
      <c r="H112" s="632"/>
      <c r="I112" s="632"/>
      <c r="J112" s="632"/>
      <c r="K112" s="632"/>
      <c r="L112" s="632"/>
      <c r="M112" s="632"/>
      <c r="N112" s="632"/>
      <c r="O112" s="632"/>
      <c r="P112" s="589"/>
      <c r="Q112" s="589"/>
      <c r="R112" s="589"/>
      <c r="S112" s="589"/>
      <c r="T112" s="589"/>
      <c r="U112" s="589"/>
      <c r="V112" s="589"/>
      <c r="W112" s="589"/>
      <c r="X112" s="589"/>
      <c r="Y112" s="2" t="s">
        <v>15</v>
      </c>
      <c r="Z112" s="75"/>
      <c r="AA112" s="1" t="s">
        <v>26</v>
      </c>
      <c r="AD112" s="2" t="s">
        <v>14</v>
      </c>
      <c r="AE112" s="589"/>
      <c r="AF112" s="589"/>
      <c r="AG112" s="589"/>
      <c r="AH112" s="589"/>
      <c r="AI112" s="589"/>
      <c r="AJ112" s="589"/>
      <c r="AK112" s="589"/>
      <c r="AL112" s="589"/>
      <c r="AM112" s="589"/>
      <c r="AN112" s="2" t="s">
        <v>15</v>
      </c>
    </row>
    <row r="113" spans="1:46" ht="6.95" customHeight="1"/>
    <row r="114" spans="1:46" s="454" customFormat="1">
      <c r="A114" s="538" t="s">
        <v>1147</v>
      </c>
      <c r="B114" s="538"/>
      <c r="C114" s="454" t="s">
        <v>1148</v>
      </c>
      <c r="AS114" s="455"/>
      <c r="AT114" s="456"/>
    </row>
    <row r="115" spans="1:46" s="454" customFormat="1" ht="15.75" customHeight="1">
      <c r="B115" s="457"/>
      <c r="E115" s="458" t="s">
        <v>1149</v>
      </c>
      <c r="AS115" s="455"/>
      <c r="AT115" s="456"/>
    </row>
    <row r="116" spans="1:46" s="454" customFormat="1" ht="14.1" customHeight="1">
      <c r="B116" s="457"/>
      <c r="C116" s="482">
        <v>1</v>
      </c>
      <c r="D116" s="454" t="s">
        <v>1150</v>
      </c>
      <c r="AS116" s="455"/>
      <c r="AT116" s="460">
        <v>1</v>
      </c>
    </row>
    <row r="117" spans="1:46" s="454" customFormat="1" ht="14.1" customHeight="1">
      <c r="B117" s="457"/>
      <c r="C117" s="482">
        <v>2</v>
      </c>
      <c r="D117" s="454" t="s">
        <v>1151</v>
      </c>
      <c r="AS117" s="455"/>
      <c r="AT117" s="460">
        <v>2</v>
      </c>
    </row>
    <row r="118" spans="1:46" s="454" customFormat="1" ht="14.1" customHeight="1">
      <c r="B118" s="457"/>
      <c r="C118" s="482">
        <v>3</v>
      </c>
      <c r="D118" s="454" t="s">
        <v>1152</v>
      </c>
      <c r="AS118" s="455"/>
      <c r="AT118" s="460">
        <v>3</v>
      </c>
    </row>
    <row r="119" spans="1:46" s="478" customFormat="1" ht="14.1" customHeight="1">
      <c r="B119" s="479"/>
      <c r="C119" s="459"/>
      <c r="D119" s="633" t="s">
        <v>1153</v>
      </c>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4"/>
      <c r="AD119" s="634"/>
      <c r="AE119" s="634"/>
      <c r="AF119" s="634"/>
      <c r="AG119" s="634"/>
      <c r="AH119" s="634"/>
      <c r="AI119" s="634"/>
      <c r="AJ119" s="634"/>
      <c r="AK119" s="634"/>
      <c r="AL119" s="634"/>
      <c r="AM119" s="634"/>
      <c r="AN119" s="634"/>
      <c r="AO119" s="634"/>
      <c r="AP119" s="634"/>
      <c r="AQ119" s="634"/>
      <c r="AR119" s="634"/>
      <c r="AS119" s="481"/>
      <c r="AT119" s="481">
        <v>4</v>
      </c>
    </row>
    <row r="120" spans="1:46" s="454" customFormat="1" ht="14.1" customHeight="1">
      <c r="B120" s="457"/>
      <c r="C120" s="459"/>
      <c r="D120" s="633" t="s">
        <v>1154</v>
      </c>
      <c r="E120" s="634"/>
      <c r="F120" s="634"/>
      <c r="G120" s="634"/>
      <c r="H120" s="634"/>
      <c r="I120" s="634"/>
      <c r="J120" s="634"/>
      <c r="K120" s="634"/>
      <c r="L120" s="634"/>
      <c r="M120" s="634"/>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34"/>
      <c r="AL120" s="634"/>
      <c r="AM120" s="634"/>
      <c r="AN120" s="634"/>
      <c r="AO120" s="634"/>
      <c r="AP120" s="634"/>
      <c r="AQ120" s="634"/>
      <c r="AR120" s="634"/>
      <c r="AS120" s="455"/>
      <c r="AT120" s="460">
        <v>5</v>
      </c>
    </row>
    <row r="121" spans="1:46" s="454" customFormat="1" ht="14.1" customHeight="1">
      <c r="B121" s="457"/>
      <c r="C121" s="459"/>
      <c r="D121" s="628" t="s">
        <v>1155</v>
      </c>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629"/>
      <c r="AD121" s="629"/>
      <c r="AE121" s="629"/>
      <c r="AF121" s="629"/>
      <c r="AG121" s="629"/>
      <c r="AH121" s="629"/>
      <c r="AI121" s="629"/>
      <c r="AJ121" s="629"/>
      <c r="AK121" s="629"/>
      <c r="AL121" s="629"/>
      <c r="AM121" s="629"/>
      <c r="AN121" s="629"/>
      <c r="AO121" s="629"/>
      <c r="AP121" s="629"/>
      <c r="AQ121" s="629"/>
      <c r="AS121" s="455"/>
      <c r="AT121" s="460">
        <v>6</v>
      </c>
    </row>
    <row r="122" spans="1:46" s="454" customFormat="1" ht="14.1" customHeight="1">
      <c r="B122" s="457"/>
      <c r="C122" s="459"/>
      <c r="D122" s="454" t="s">
        <v>1156</v>
      </c>
      <c r="AS122" s="455"/>
      <c r="AT122" s="460">
        <v>7</v>
      </c>
    </row>
    <row r="123" spans="1:46" s="454" customFormat="1" ht="14.45" customHeight="1">
      <c r="B123" s="457"/>
      <c r="D123" s="630" t="s">
        <v>1157</v>
      </c>
      <c r="E123" s="630"/>
      <c r="F123" s="630"/>
      <c r="G123" s="630"/>
      <c r="H123" s="630"/>
      <c r="I123" s="630"/>
      <c r="J123" s="630"/>
      <c r="K123" s="630"/>
      <c r="L123" s="630"/>
      <c r="M123" s="630"/>
      <c r="N123" s="630"/>
      <c r="O123" s="630"/>
      <c r="P123" s="630"/>
      <c r="Q123" s="630"/>
      <c r="R123" s="630"/>
      <c r="S123" s="630"/>
      <c r="T123" s="630"/>
      <c r="U123" s="630"/>
      <c r="V123" s="630"/>
      <c r="W123" s="630"/>
      <c r="X123" s="630"/>
      <c r="Y123" s="630"/>
      <c r="Z123" s="630"/>
      <c r="AA123" s="630"/>
      <c r="AB123" s="630"/>
      <c r="AC123" s="630"/>
      <c r="AD123" s="630"/>
      <c r="AE123" s="630"/>
      <c r="AF123" s="630"/>
      <c r="AG123" s="630"/>
      <c r="AH123" s="630"/>
      <c r="AI123" s="630"/>
      <c r="AJ123" s="630"/>
      <c r="AK123" s="630"/>
      <c r="AL123" s="630"/>
      <c r="AM123" s="630"/>
      <c r="AN123" s="630"/>
      <c r="AO123" s="630"/>
      <c r="AP123" s="630"/>
      <c r="AS123" s="455"/>
      <c r="AT123" s="456"/>
    </row>
    <row r="124" spans="1:46" s="454" customFormat="1" ht="7.5" customHeight="1">
      <c r="B124" s="457"/>
      <c r="AS124" s="455"/>
      <c r="AT124" s="456"/>
    </row>
    <row r="125" spans="1:46" s="454" customFormat="1">
      <c r="A125" s="538" t="s">
        <v>1158</v>
      </c>
      <c r="B125" s="538"/>
      <c r="C125" s="635" t="s">
        <v>1159</v>
      </c>
      <c r="D125" s="635"/>
      <c r="E125" s="635"/>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5"/>
      <c r="AJ125" s="635"/>
      <c r="AK125" s="635"/>
      <c r="AL125" s="635"/>
      <c r="AM125" s="635"/>
      <c r="AN125" s="635"/>
      <c r="AO125" s="635"/>
      <c r="AP125" s="635"/>
      <c r="AS125" s="455"/>
      <c r="AT125" s="456"/>
    </row>
    <row r="126" spans="1:46" s="454" customFormat="1" ht="6" customHeight="1">
      <c r="B126" s="457"/>
      <c r="C126" s="461"/>
      <c r="D126" s="461"/>
      <c r="E126" s="461"/>
      <c r="F126" s="461"/>
      <c r="G126" s="461"/>
      <c r="H126" s="461"/>
      <c r="I126" s="461"/>
      <c r="J126" s="461"/>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c r="AM126" s="461"/>
      <c r="AN126" s="461"/>
      <c r="AO126" s="461"/>
      <c r="AP126" s="461"/>
      <c r="AS126" s="455"/>
      <c r="AT126" s="456"/>
    </row>
    <row r="127" spans="1:46" s="454" customFormat="1" ht="14.1" customHeight="1">
      <c r="B127" s="457"/>
      <c r="C127" s="255" t="s">
        <v>51</v>
      </c>
      <c r="D127" s="454" t="s">
        <v>1160</v>
      </c>
      <c r="AS127" s="455"/>
      <c r="AT127" s="456"/>
    </row>
    <row r="128" spans="1:46" s="454" customFormat="1" ht="14.1" customHeight="1">
      <c r="B128" s="457"/>
      <c r="G128" s="459"/>
      <c r="H128" s="454" t="s">
        <v>1161</v>
      </c>
      <c r="AS128" s="455"/>
      <c r="AT128" s="456"/>
    </row>
    <row r="129" spans="2:46" s="454" customFormat="1" ht="14.1" customHeight="1">
      <c r="B129" s="457"/>
      <c r="G129" s="459"/>
      <c r="H129" s="454" t="s">
        <v>1162</v>
      </c>
      <c r="Z129" s="462"/>
      <c r="AS129" s="455"/>
      <c r="AT129" s="456"/>
    </row>
    <row r="130" spans="2:46" s="454" customFormat="1" ht="14.1" customHeight="1">
      <c r="B130" s="457"/>
      <c r="G130" s="255" t="s">
        <v>51</v>
      </c>
      <c r="H130" s="454" t="s">
        <v>1163</v>
      </c>
      <c r="AS130" s="455"/>
      <c r="AT130" s="456"/>
    </row>
    <row r="131" spans="2:46" s="454" customFormat="1" ht="9.9499999999999993" customHeight="1">
      <c r="B131" s="457"/>
      <c r="C131" s="457"/>
      <c r="AS131" s="455"/>
      <c r="AT131" s="456"/>
    </row>
    <row r="132" spans="2:46" s="454" customFormat="1" ht="14.1" customHeight="1">
      <c r="B132" s="457"/>
      <c r="C132" s="457"/>
      <c r="F132" s="626" t="s">
        <v>1164</v>
      </c>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455"/>
      <c r="AT132" s="456"/>
    </row>
    <row r="133" spans="2:46" s="454" customFormat="1" ht="14.1" customHeight="1">
      <c r="B133" s="457"/>
      <c r="G133" s="459"/>
      <c r="H133" s="454" t="s">
        <v>1165</v>
      </c>
      <c r="AS133" s="455"/>
      <c r="AT133" s="456"/>
    </row>
    <row r="134" spans="2:46" s="454" customFormat="1" ht="14.1" customHeight="1">
      <c r="B134" s="457"/>
      <c r="G134" s="255" t="s">
        <v>51</v>
      </c>
      <c r="H134" s="454" t="s">
        <v>1166</v>
      </c>
      <c r="Z134" s="462"/>
      <c r="AS134" s="455"/>
      <c r="AT134" s="456"/>
    </row>
    <row r="135" spans="2:46" s="454" customFormat="1" ht="14.1" customHeight="1">
      <c r="B135" s="457"/>
      <c r="G135" s="459"/>
      <c r="H135" s="454" t="s">
        <v>1167</v>
      </c>
      <c r="Z135" s="462"/>
      <c r="AS135" s="455"/>
      <c r="AT135" s="456"/>
    </row>
    <row r="136" spans="2:46" s="454" customFormat="1" ht="14.1" customHeight="1">
      <c r="B136" s="457"/>
      <c r="G136" s="459"/>
      <c r="H136" s="454" t="s">
        <v>1168</v>
      </c>
      <c r="Z136" s="462"/>
      <c r="AB136" s="627" t="s">
        <v>1169</v>
      </c>
      <c r="AC136" s="627"/>
      <c r="AD136" s="627"/>
      <c r="AE136" s="627"/>
      <c r="AF136" s="627"/>
      <c r="AG136" s="627"/>
      <c r="AH136" s="627"/>
      <c r="AI136" s="627"/>
      <c r="AJ136" s="627"/>
      <c r="AK136" s="627"/>
      <c r="AL136" s="627"/>
      <c r="AM136" s="627"/>
      <c r="AN136" s="627"/>
      <c r="AS136" s="455"/>
      <c r="AT136" s="456"/>
    </row>
    <row r="137" spans="2:46" s="454" customFormat="1" ht="14.1" customHeight="1">
      <c r="B137" s="457"/>
      <c r="G137" s="459"/>
      <c r="H137" s="454" t="s">
        <v>1170</v>
      </c>
      <c r="Z137" s="462"/>
      <c r="AB137" s="627"/>
      <c r="AC137" s="627"/>
      <c r="AD137" s="627"/>
      <c r="AE137" s="627"/>
      <c r="AF137" s="627"/>
      <c r="AG137" s="627"/>
      <c r="AH137" s="627"/>
      <c r="AI137" s="627"/>
      <c r="AJ137" s="627"/>
      <c r="AK137" s="627"/>
      <c r="AL137" s="627"/>
      <c r="AM137" s="627"/>
      <c r="AN137" s="627"/>
      <c r="AS137" s="455"/>
      <c r="AT137" s="456"/>
    </row>
    <row r="138" spans="2:46" s="454" customFormat="1" ht="14.1" customHeight="1">
      <c r="B138" s="457"/>
      <c r="G138" s="459"/>
      <c r="H138" s="454" t="s">
        <v>1171</v>
      </c>
      <c r="Z138" s="462"/>
      <c r="AB138" s="627"/>
      <c r="AC138" s="627"/>
      <c r="AD138" s="627"/>
      <c r="AE138" s="627"/>
      <c r="AF138" s="627"/>
      <c r="AG138" s="627"/>
      <c r="AH138" s="627"/>
      <c r="AI138" s="627"/>
      <c r="AJ138" s="627"/>
      <c r="AK138" s="627"/>
      <c r="AL138" s="627"/>
      <c r="AM138" s="627"/>
      <c r="AN138" s="627"/>
      <c r="AS138" s="455"/>
      <c r="AT138" s="456"/>
    </row>
    <row r="139" spans="2:46" s="454" customFormat="1" ht="14.1" customHeight="1">
      <c r="B139" s="457"/>
      <c r="G139" s="459"/>
      <c r="H139" s="454" t="s">
        <v>1172</v>
      </c>
      <c r="Z139" s="462"/>
      <c r="AB139" s="627"/>
      <c r="AC139" s="627"/>
      <c r="AD139" s="627"/>
      <c r="AE139" s="627"/>
      <c r="AF139" s="627"/>
      <c r="AG139" s="627"/>
      <c r="AH139" s="627"/>
      <c r="AI139" s="627"/>
      <c r="AJ139" s="627"/>
      <c r="AK139" s="627"/>
      <c r="AL139" s="627"/>
      <c r="AM139" s="627"/>
      <c r="AN139" s="627"/>
      <c r="AS139" s="455"/>
      <c r="AT139" s="456"/>
    </row>
    <row r="140" spans="2:46" s="454" customFormat="1" ht="14.1" customHeight="1">
      <c r="B140" s="457"/>
      <c r="G140" s="459"/>
      <c r="H140" s="454" t="s">
        <v>1173</v>
      </c>
      <c r="AS140" s="455"/>
      <c r="AT140" s="456"/>
    </row>
    <row r="141" spans="2:46" s="454" customFormat="1" ht="3.95" customHeight="1">
      <c r="B141" s="457"/>
      <c r="AS141" s="455"/>
      <c r="AT141" s="456"/>
    </row>
    <row r="142" spans="2:46" s="454" customFormat="1" ht="14.1" customHeight="1">
      <c r="B142" s="457"/>
      <c r="C142" s="459"/>
      <c r="D142" s="628" t="s">
        <v>1174</v>
      </c>
      <c r="E142" s="629"/>
      <c r="F142" s="629"/>
      <c r="G142" s="629"/>
      <c r="H142" s="629"/>
      <c r="I142" s="629"/>
      <c r="J142" s="629"/>
      <c r="K142" s="629"/>
      <c r="L142" s="629"/>
      <c r="M142" s="629"/>
      <c r="N142" s="629"/>
      <c r="O142" s="629"/>
      <c r="P142" s="629"/>
      <c r="Q142" s="629"/>
      <c r="R142" s="629"/>
      <c r="S142" s="629"/>
      <c r="T142" s="629"/>
      <c r="U142" s="629"/>
      <c r="V142" s="629"/>
      <c r="W142" s="629"/>
      <c r="X142" s="629"/>
      <c r="Y142" s="629"/>
      <c r="Z142" s="629"/>
      <c r="AA142" s="629"/>
      <c r="AB142" s="629"/>
      <c r="AC142" s="629"/>
      <c r="AD142" s="629"/>
      <c r="AE142" s="629"/>
      <c r="AF142" s="629"/>
      <c r="AG142" s="629"/>
      <c r="AH142" s="629"/>
      <c r="AI142" s="629"/>
      <c r="AJ142" s="629"/>
      <c r="AK142" s="629"/>
      <c r="AL142" s="629"/>
      <c r="AM142" s="629"/>
      <c r="AN142" s="629"/>
      <c r="AO142" s="629"/>
      <c r="AP142" s="629"/>
      <c r="AQ142" s="629"/>
      <c r="AS142" s="455"/>
      <c r="AT142" s="456"/>
    </row>
    <row r="143" spans="2:46" s="454" customFormat="1" ht="14.1" customHeight="1">
      <c r="B143" s="457"/>
      <c r="C143" s="459"/>
      <c r="D143" s="454" t="s">
        <v>1175</v>
      </c>
      <c r="AS143" s="455"/>
      <c r="AT143" s="456"/>
    </row>
    <row r="144" spans="2:46" s="454" customFormat="1" ht="14.1" customHeight="1">
      <c r="B144" s="457"/>
      <c r="C144" s="459"/>
      <c r="D144" s="454" t="s">
        <v>1156</v>
      </c>
      <c r="AS144" s="455"/>
      <c r="AT144" s="456"/>
    </row>
    <row r="145" spans="1:46" s="454" customFormat="1" ht="13.5" customHeight="1">
      <c r="B145" s="457"/>
      <c r="D145" s="630" t="s">
        <v>1157</v>
      </c>
      <c r="E145" s="630"/>
      <c r="F145" s="630"/>
      <c r="G145" s="630"/>
      <c r="H145" s="630"/>
      <c r="I145" s="630"/>
      <c r="J145" s="630"/>
      <c r="K145" s="630"/>
      <c r="L145" s="630"/>
      <c r="M145" s="630"/>
      <c r="N145" s="630"/>
      <c r="O145" s="630"/>
      <c r="P145" s="630"/>
      <c r="Q145" s="630"/>
      <c r="R145" s="630"/>
      <c r="S145" s="630"/>
      <c r="T145" s="630"/>
      <c r="U145" s="630"/>
      <c r="V145" s="630"/>
      <c r="W145" s="630"/>
      <c r="X145" s="630"/>
      <c r="Y145" s="630"/>
      <c r="Z145" s="630"/>
      <c r="AA145" s="630"/>
      <c r="AB145" s="630"/>
      <c r="AC145" s="630"/>
      <c r="AD145" s="630"/>
      <c r="AE145" s="630"/>
      <c r="AF145" s="630"/>
      <c r="AG145" s="630"/>
      <c r="AH145" s="630"/>
      <c r="AI145" s="630"/>
      <c r="AJ145" s="630"/>
      <c r="AK145" s="630"/>
      <c r="AL145" s="630"/>
      <c r="AM145" s="630"/>
      <c r="AN145" s="630"/>
      <c r="AO145" s="630"/>
      <c r="AP145" s="630"/>
      <c r="AS145" s="455"/>
      <c r="AT145" s="456"/>
    </row>
    <row r="146" spans="1:46" s="454" customFormat="1" ht="6.95" customHeight="1">
      <c r="B146" s="457"/>
      <c r="AS146" s="455"/>
      <c r="AT146" s="456"/>
    </row>
    <row r="147" spans="1:46" s="454" customFormat="1">
      <c r="A147" s="538" t="s">
        <v>1176</v>
      </c>
      <c r="B147" s="538"/>
      <c r="C147" s="636" t="s">
        <v>1177</v>
      </c>
      <c r="D147" s="636"/>
      <c r="E147" s="636"/>
      <c r="F147" s="636"/>
      <c r="G147" s="636"/>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6"/>
      <c r="AE147" s="636"/>
      <c r="AF147" s="636"/>
      <c r="AG147" s="636"/>
      <c r="AH147" s="636"/>
      <c r="AI147" s="636"/>
      <c r="AJ147" s="636"/>
      <c r="AK147" s="636"/>
      <c r="AL147" s="636"/>
      <c r="AM147" s="636"/>
      <c r="AN147" s="636"/>
      <c r="AO147" s="636"/>
      <c r="AP147" s="636"/>
      <c r="AS147" s="455"/>
      <c r="AT147" s="456"/>
    </row>
    <row r="148" spans="1:46" s="454" customFormat="1">
      <c r="A148" s="453"/>
      <c r="B148" s="453"/>
      <c r="C148" s="636"/>
      <c r="D148" s="636"/>
      <c r="E148" s="636"/>
      <c r="F148" s="636"/>
      <c r="G148" s="636"/>
      <c r="H148" s="636"/>
      <c r="I148" s="636"/>
      <c r="J148" s="636"/>
      <c r="K148" s="636"/>
      <c r="L148" s="636"/>
      <c r="M148" s="636"/>
      <c r="N148" s="636"/>
      <c r="O148" s="636"/>
      <c r="P148" s="636"/>
      <c r="Q148" s="636"/>
      <c r="R148" s="636"/>
      <c r="S148" s="636"/>
      <c r="T148" s="636"/>
      <c r="U148" s="636"/>
      <c r="V148" s="636"/>
      <c r="W148" s="636"/>
      <c r="X148" s="636"/>
      <c r="Y148" s="636"/>
      <c r="Z148" s="636"/>
      <c r="AA148" s="636"/>
      <c r="AB148" s="636"/>
      <c r="AC148" s="636"/>
      <c r="AD148" s="636"/>
      <c r="AE148" s="636"/>
      <c r="AF148" s="636"/>
      <c r="AG148" s="636"/>
      <c r="AH148" s="636"/>
      <c r="AI148" s="636"/>
      <c r="AJ148" s="636"/>
      <c r="AK148" s="636"/>
      <c r="AL148" s="636"/>
      <c r="AM148" s="636"/>
      <c r="AN148" s="636"/>
      <c r="AO148" s="636"/>
      <c r="AP148" s="636"/>
      <c r="AS148" s="455"/>
      <c r="AT148" s="456"/>
    </row>
    <row r="149" spans="1:46" s="454" customFormat="1">
      <c r="A149" s="453"/>
      <c r="B149" s="453"/>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636"/>
      <c r="AH149" s="636"/>
      <c r="AI149" s="636"/>
      <c r="AJ149" s="636"/>
      <c r="AK149" s="636"/>
      <c r="AL149" s="636"/>
      <c r="AM149" s="636"/>
      <c r="AN149" s="636"/>
      <c r="AO149" s="636"/>
      <c r="AP149" s="636"/>
      <c r="AS149" s="455"/>
      <c r="AT149" s="456"/>
    </row>
    <row r="150" spans="1:46" s="454" customFormat="1">
      <c r="B150" s="457"/>
      <c r="C150" s="636"/>
      <c r="D150" s="636"/>
      <c r="E150" s="636"/>
      <c r="F150" s="636"/>
      <c r="G150" s="636"/>
      <c r="H150" s="636"/>
      <c r="I150" s="636"/>
      <c r="J150" s="636"/>
      <c r="K150" s="636"/>
      <c r="L150" s="636"/>
      <c r="M150" s="636"/>
      <c r="N150" s="636"/>
      <c r="O150" s="636"/>
      <c r="P150" s="636"/>
      <c r="Q150" s="636"/>
      <c r="R150" s="636"/>
      <c r="S150" s="636"/>
      <c r="T150" s="636"/>
      <c r="U150" s="636"/>
      <c r="V150" s="636"/>
      <c r="W150" s="636"/>
      <c r="X150" s="636"/>
      <c r="Y150" s="636"/>
      <c r="Z150" s="636"/>
      <c r="AA150" s="636"/>
      <c r="AB150" s="636"/>
      <c r="AC150" s="636"/>
      <c r="AD150" s="636"/>
      <c r="AE150" s="636"/>
      <c r="AF150" s="636"/>
      <c r="AG150" s="636"/>
      <c r="AH150" s="636"/>
      <c r="AI150" s="636"/>
      <c r="AJ150" s="636"/>
      <c r="AK150" s="636"/>
      <c r="AL150" s="636"/>
      <c r="AM150" s="636"/>
      <c r="AN150" s="636"/>
      <c r="AO150" s="636"/>
      <c r="AP150" s="636"/>
      <c r="AS150" s="455"/>
      <c r="AT150" s="456"/>
    </row>
    <row r="151" spans="1:46" s="454" customFormat="1" ht="4.5" customHeight="1">
      <c r="B151" s="457"/>
      <c r="C151" s="463"/>
      <c r="D151" s="463"/>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c r="AA151" s="463"/>
      <c r="AB151" s="463"/>
      <c r="AC151" s="463"/>
      <c r="AD151" s="463"/>
      <c r="AE151" s="463"/>
      <c r="AF151" s="463"/>
      <c r="AG151" s="463"/>
      <c r="AH151" s="463"/>
      <c r="AI151" s="463"/>
      <c r="AJ151" s="463"/>
      <c r="AK151" s="463"/>
      <c r="AL151" s="463"/>
      <c r="AM151" s="463"/>
      <c r="AN151" s="463"/>
      <c r="AO151" s="463"/>
      <c r="AP151" s="463"/>
      <c r="AS151" s="455"/>
      <c r="AT151" s="456"/>
    </row>
    <row r="152" spans="1:46" s="454" customFormat="1" ht="14.1" customHeight="1">
      <c r="B152" s="457"/>
      <c r="C152" s="459"/>
      <c r="D152" t="s">
        <v>1178</v>
      </c>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c r="AA152" s="463"/>
      <c r="AB152" s="463"/>
      <c r="AC152" s="463"/>
      <c r="AD152" s="463"/>
      <c r="AE152" s="463"/>
      <c r="AF152" s="463"/>
      <c r="AG152" s="463"/>
      <c r="AH152" s="463"/>
      <c r="AI152" s="463"/>
      <c r="AJ152" s="463"/>
      <c r="AK152" s="463"/>
      <c r="AL152" s="463"/>
      <c r="AM152" s="463"/>
      <c r="AN152" s="463"/>
      <c r="AO152" s="463"/>
      <c r="AP152" s="463"/>
      <c r="AS152" s="455"/>
      <c r="AT152" s="456"/>
    </row>
    <row r="153" spans="1:46" s="454" customFormat="1" ht="14.1" customHeight="1">
      <c r="B153" s="457"/>
      <c r="C153" s="255" t="s">
        <v>51</v>
      </c>
      <c r="D153" t="s">
        <v>1179</v>
      </c>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c r="AA153" s="463"/>
      <c r="AB153" s="463"/>
      <c r="AC153" s="463"/>
      <c r="AD153" s="463"/>
      <c r="AE153" s="463"/>
      <c r="AF153" s="463"/>
      <c r="AG153" s="463"/>
      <c r="AH153" s="463"/>
      <c r="AI153" s="463"/>
      <c r="AJ153" s="463"/>
      <c r="AK153" s="463"/>
      <c r="AL153" s="463"/>
      <c r="AM153" s="463"/>
      <c r="AN153" s="463"/>
      <c r="AO153" s="463"/>
      <c r="AP153" s="463"/>
      <c r="AS153" s="455"/>
      <c r="AT153" s="456"/>
    </row>
    <row r="154" spans="1:46" s="454" customFormat="1" ht="14.1" customHeight="1">
      <c r="B154" s="457"/>
      <c r="C154" s="459"/>
      <c r="D154" t="s">
        <v>1180</v>
      </c>
      <c r="E154" s="463"/>
      <c r="F154" s="463"/>
      <c r="G154" s="463"/>
      <c r="H154" s="463"/>
      <c r="I154" s="463"/>
      <c r="J154" s="463"/>
      <c r="K154" s="463"/>
      <c r="L154" s="463"/>
      <c r="M154" s="463"/>
      <c r="N154" s="463"/>
      <c r="O154" s="463"/>
      <c r="P154" s="463"/>
      <c r="Q154" s="463"/>
      <c r="R154" s="463"/>
      <c r="S154" s="463"/>
      <c r="T154" s="463"/>
      <c r="U154" s="463"/>
      <c r="V154" s="463"/>
      <c r="W154" s="463"/>
      <c r="X154" s="463"/>
      <c r="Y154" s="463"/>
      <c r="Z154" s="463"/>
      <c r="AA154" s="463"/>
      <c r="AB154" s="463"/>
      <c r="AC154" s="463"/>
      <c r="AD154" s="463"/>
      <c r="AE154" s="463"/>
      <c r="AF154" s="463"/>
      <c r="AG154" s="463"/>
      <c r="AH154" s="463"/>
      <c r="AI154" s="463"/>
      <c r="AJ154" s="463"/>
      <c r="AK154" s="463"/>
      <c r="AL154" s="463"/>
      <c r="AM154" s="463"/>
      <c r="AN154" s="463"/>
      <c r="AO154" s="463"/>
      <c r="AP154" s="463"/>
      <c r="AS154" s="455"/>
      <c r="AT154" s="456"/>
    </row>
    <row r="155" spans="1:46" s="454" customFormat="1" ht="14.1" customHeight="1">
      <c r="B155" s="457"/>
      <c r="C155" s="459"/>
      <c r="D155" t="s">
        <v>1181</v>
      </c>
      <c r="E155" s="463"/>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63"/>
      <c r="AJ155" s="463"/>
      <c r="AK155" s="463"/>
      <c r="AL155" s="463"/>
      <c r="AM155" s="463"/>
      <c r="AN155" s="463"/>
      <c r="AO155" s="463"/>
      <c r="AP155" s="463"/>
      <c r="AS155" s="455"/>
      <c r="AT155" s="456"/>
    </row>
    <row r="156" spans="1:46" s="454" customFormat="1">
      <c r="B156" s="457"/>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463"/>
      <c r="AO156" s="463"/>
      <c r="AP156" s="463"/>
      <c r="AS156" s="455"/>
      <c r="AT156" s="456"/>
    </row>
    <row r="157" spans="1:46" s="454" customFormat="1">
      <c r="B157" s="637" t="s">
        <v>1182</v>
      </c>
      <c r="C157" s="637"/>
      <c r="D157" s="626" t="s">
        <v>1183</v>
      </c>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26"/>
      <c r="AL157" s="626"/>
      <c r="AM157" s="626"/>
      <c r="AN157" s="626"/>
      <c r="AO157" s="626"/>
      <c r="AP157" s="626"/>
      <c r="AS157" s="455"/>
      <c r="AT157" s="456"/>
    </row>
    <row r="158" spans="1:46" s="454" customFormat="1">
      <c r="B158" s="464"/>
      <c r="C158" s="464"/>
      <c r="D158" s="626" t="s">
        <v>1184</v>
      </c>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626"/>
      <c r="AI158" s="626"/>
      <c r="AJ158" s="626"/>
      <c r="AK158" s="626"/>
      <c r="AL158" s="626"/>
      <c r="AM158" s="626"/>
      <c r="AN158" s="626"/>
      <c r="AO158" s="626"/>
      <c r="AP158" s="626"/>
      <c r="AS158" s="455"/>
      <c r="AT158" s="456"/>
    </row>
    <row r="159" spans="1:46" s="454" customFormat="1" ht="30.6" customHeight="1">
      <c r="B159" s="457"/>
      <c r="D159" s="630" t="s">
        <v>1157</v>
      </c>
      <c r="E159" s="630"/>
      <c r="F159" s="630"/>
      <c r="G159" s="630"/>
      <c r="H159" s="630"/>
      <c r="I159" s="630"/>
      <c r="J159" s="630"/>
      <c r="K159" s="630"/>
      <c r="L159" s="630"/>
      <c r="M159" s="630"/>
      <c r="N159" s="630"/>
      <c r="O159" s="630"/>
      <c r="P159" s="630"/>
      <c r="Q159" s="630"/>
      <c r="R159" s="630"/>
      <c r="S159" s="630"/>
      <c r="T159" s="630"/>
      <c r="U159" s="630"/>
      <c r="V159" s="630"/>
      <c r="W159" s="630"/>
      <c r="X159" s="630"/>
      <c r="Y159" s="630"/>
      <c r="Z159" s="630"/>
      <c r="AA159" s="630"/>
      <c r="AB159" s="630"/>
      <c r="AC159" s="630"/>
      <c r="AD159" s="630"/>
      <c r="AE159" s="630"/>
      <c r="AF159" s="630"/>
      <c r="AG159" s="630"/>
      <c r="AH159" s="630"/>
      <c r="AI159" s="630"/>
      <c r="AJ159" s="630"/>
      <c r="AK159" s="630"/>
      <c r="AL159" s="630"/>
      <c r="AM159" s="630"/>
      <c r="AN159" s="630"/>
      <c r="AO159" s="630"/>
      <c r="AP159" s="630"/>
      <c r="AS159" s="455"/>
      <c r="AT159" s="456"/>
    </row>
    <row r="160" spans="1:46" ht="3.75" customHeight="1"/>
    <row r="161" spans="1:44" ht="3.75" customHeight="1" thickBot="1">
      <c r="AJ161" s="40"/>
    </row>
    <row r="162" spans="1:44" ht="14.25" thickTop="1">
      <c r="A162" s="43" t="s">
        <v>23</v>
      </c>
      <c r="B162" s="37"/>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K162" s="8"/>
      <c r="AL162" s="465" t="s">
        <v>25</v>
      </c>
      <c r="AM162" s="8"/>
      <c r="AN162" s="8"/>
      <c r="AO162" s="8"/>
      <c r="AP162" s="465" t="s">
        <v>24</v>
      </c>
      <c r="AQ162" s="8"/>
      <c r="AR162" s="44"/>
    </row>
    <row r="163" spans="1:44" ht="18" customHeight="1">
      <c r="A163" s="638" t="s">
        <v>1185</v>
      </c>
      <c r="B163" s="639"/>
      <c r="C163" s="639"/>
      <c r="D163" s="639"/>
      <c r="E163" s="640"/>
      <c r="F163" s="641"/>
      <c r="G163" s="642"/>
      <c r="H163" s="641"/>
      <c r="I163" s="642"/>
      <c r="J163" s="641"/>
      <c r="K163" s="642"/>
      <c r="L163" s="641"/>
      <c r="M163" s="642"/>
      <c r="N163" s="641"/>
      <c r="O163" s="642"/>
      <c r="P163" s="641"/>
      <c r="Q163" s="642"/>
      <c r="S163" s="639" t="s">
        <v>20</v>
      </c>
      <c r="T163" s="640"/>
      <c r="U163" s="674"/>
      <c r="V163" s="642"/>
      <c r="X163" s="639" t="s">
        <v>22</v>
      </c>
      <c r="Y163" s="639"/>
      <c r="Z163" s="639"/>
      <c r="AA163" s="639"/>
      <c r="AB163" s="619"/>
      <c r="AC163" s="678"/>
      <c r="AD163" s="678"/>
      <c r="AE163" s="678"/>
      <c r="AF163" s="678"/>
      <c r="AG163" s="678"/>
      <c r="AH163" s="620"/>
      <c r="AK163" s="679"/>
      <c r="AL163" s="680"/>
      <c r="AM163" s="681"/>
      <c r="AN163" s="266"/>
      <c r="AO163" s="685"/>
      <c r="AP163" s="686"/>
      <c r="AQ163" s="687"/>
      <c r="AR163" s="45"/>
    </row>
    <row r="164" spans="1:44" ht="18" customHeight="1">
      <c r="A164" s="638" t="s">
        <v>1186</v>
      </c>
      <c r="B164" s="639"/>
      <c r="C164" s="639"/>
      <c r="D164" s="639"/>
      <c r="E164" s="640"/>
      <c r="F164" s="619"/>
      <c r="G164" s="620"/>
      <c r="H164" s="619"/>
      <c r="I164" s="620"/>
      <c r="J164" s="619"/>
      <c r="K164" s="620"/>
      <c r="L164" s="619"/>
      <c r="M164" s="620"/>
      <c r="N164" s="619"/>
      <c r="O164" s="620"/>
      <c r="P164" s="619"/>
      <c r="Q164" s="620"/>
      <c r="S164" s="639" t="s">
        <v>21</v>
      </c>
      <c r="T164" s="640"/>
      <c r="U164" s="619"/>
      <c r="V164" s="620"/>
      <c r="X164" s="639" t="s">
        <v>1187</v>
      </c>
      <c r="Y164" s="691"/>
      <c r="Z164" s="691"/>
      <c r="AA164" s="691"/>
      <c r="AB164" s="619"/>
      <c r="AC164" s="678"/>
      <c r="AD164" s="678"/>
      <c r="AE164" s="678"/>
      <c r="AF164" s="678"/>
      <c r="AG164" s="678"/>
      <c r="AH164" s="620"/>
      <c r="AK164" s="682"/>
      <c r="AL164" s="683"/>
      <c r="AM164" s="684"/>
      <c r="AN164" s="266"/>
      <c r="AO164" s="688"/>
      <c r="AP164" s="689"/>
      <c r="AQ164" s="690"/>
      <c r="AR164" s="45"/>
    </row>
    <row r="165" spans="1:44" ht="5.0999999999999996" customHeight="1" thickBot="1">
      <c r="A165" s="46"/>
      <c r="B165" s="41"/>
      <c r="C165" s="40"/>
      <c r="D165" s="40"/>
      <c r="E165" s="40"/>
      <c r="F165" s="40"/>
      <c r="G165" s="48"/>
      <c r="H165" s="48"/>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2"/>
      <c r="AO165" s="42"/>
      <c r="AP165" s="42"/>
      <c r="AQ165" s="42"/>
      <c r="AR165" s="47"/>
    </row>
    <row r="166" spans="1:44" ht="14.25" thickTop="1">
      <c r="AN166" s="11"/>
      <c r="AO166" s="11"/>
      <c r="AP166" s="11"/>
      <c r="AQ166" s="11"/>
      <c r="AR166" s="11"/>
    </row>
    <row r="167" spans="1:44">
      <c r="AN167" s="11"/>
      <c r="AO167" s="11"/>
      <c r="AP167" s="11"/>
      <c r="AQ167" s="11"/>
      <c r="AR167" s="11"/>
    </row>
    <row r="168" spans="1:44">
      <c r="AN168" s="11"/>
      <c r="AO168" s="11"/>
      <c r="AP168" s="11"/>
      <c r="AQ168" s="11"/>
      <c r="AR168" s="11"/>
    </row>
    <row r="169" spans="1:44">
      <c r="AN169" s="11"/>
      <c r="AO169" s="11"/>
      <c r="AP169" s="11"/>
      <c r="AQ169" s="11"/>
      <c r="AR169" s="11"/>
    </row>
    <row r="177" spans="3:16">
      <c r="C177" s="248"/>
      <c r="D177" s="248"/>
      <c r="E177" s="248"/>
      <c r="F177" s="248"/>
      <c r="G177" s="248"/>
      <c r="H177" s="248"/>
      <c r="I177" s="248"/>
      <c r="J177" s="248"/>
      <c r="K177" s="248"/>
      <c r="L177" s="248"/>
      <c r="M177" s="248"/>
      <c r="N177" s="248"/>
      <c r="O177" s="248"/>
      <c r="P177" s="248"/>
    </row>
  </sheetData>
  <mergeCells count="170">
    <mergeCell ref="D157:AP157"/>
    <mergeCell ref="D158:AP158"/>
    <mergeCell ref="D159:AP159"/>
    <mergeCell ref="X163:AA163"/>
    <mergeCell ref="AB163:AH163"/>
    <mergeCell ref="AK163:AM164"/>
    <mergeCell ref="AO163:AQ164"/>
    <mergeCell ref="A164:E164"/>
    <mergeCell ref="F164:G164"/>
    <mergeCell ref="H164:I164"/>
    <mergeCell ref="J164:K164"/>
    <mergeCell ref="L164:M164"/>
    <mergeCell ref="N164:O164"/>
    <mergeCell ref="P164:Q164"/>
    <mergeCell ref="S164:T164"/>
    <mergeCell ref="U164:V164"/>
    <mergeCell ref="X164:AA164"/>
    <mergeCell ref="AB164:AH164"/>
    <mergeCell ref="A163:E163"/>
    <mergeCell ref="F163:G163"/>
    <mergeCell ref="H163:I163"/>
    <mergeCell ref="J163:K163"/>
    <mergeCell ref="L163:M163"/>
    <mergeCell ref="N163:O163"/>
    <mergeCell ref="P163:Q163"/>
    <mergeCell ref="S163:T163"/>
    <mergeCell ref="U163:V163"/>
    <mergeCell ref="A147:B147"/>
    <mergeCell ref="C147:AP150"/>
    <mergeCell ref="B157:C157"/>
    <mergeCell ref="C86:AQ88"/>
    <mergeCell ref="A104:AR104"/>
    <mergeCell ref="B106:AQ106"/>
    <mergeCell ref="A108:B108"/>
    <mergeCell ref="AE112:AM112"/>
    <mergeCell ref="A114:B114"/>
    <mergeCell ref="D119:AR119"/>
    <mergeCell ref="D120:AR120"/>
    <mergeCell ref="D121:AQ121"/>
    <mergeCell ref="D112:O112"/>
    <mergeCell ref="P112:X112"/>
    <mergeCell ref="AB136:AN139"/>
    <mergeCell ref="D142:AQ142"/>
    <mergeCell ref="D145:AP145"/>
    <mergeCell ref="D123:AP123"/>
    <mergeCell ref="A125:B125"/>
    <mergeCell ref="C125:AP125"/>
    <mergeCell ref="F132:AR132"/>
    <mergeCell ref="AJ81:AK81"/>
    <mergeCell ref="AL81:AN81"/>
    <mergeCell ref="C82:I82"/>
    <mergeCell ref="J82:K82"/>
    <mergeCell ref="L82:O82"/>
    <mergeCell ref="P82:Q82"/>
    <mergeCell ref="R82:S82"/>
    <mergeCell ref="T82:W82"/>
    <mergeCell ref="X82:Y82"/>
    <mergeCell ref="Z82:AA82"/>
    <mergeCell ref="AL82:AN82"/>
    <mergeCell ref="AB82:AD82"/>
    <mergeCell ref="AE82:AG82"/>
    <mergeCell ref="AH82:AI82"/>
    <mergeCell ref="AJ82:AK82"/>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R67:U67"/>
    <mergeCell ref="S69:W69"/>
    <mergeCell ref="C77:I79"/>
    <mergeCell ref="J77:K79"/>
    <mergeCell ref="L77:AA77"/>
    <mergeCell ref="AB77:AD79"/>
    <mergeCell ref="X79:Y79"/>
    <mergeCell ref="Z79:AA79"/>
    <mergeCell ref="C57:F57"/>
    <mergeCell ref="T57:AQ57"/>
    <mergeCell ref="C59:F59"/>
    <mergeCell ref="T59:AQ59"/>
    <mergeCell ref="F61:I61"/>
    <mergeCell ref="A64:AR64"/>
    <mergeCell ref="AE77:AG79"/>
    <mergeCell ref="AH77:AI79"/>
    <mergeCell ref="AJ77:AK79"/>
    <mergeCell ref="AL77:AN79"/>
    <mergeCell ref="L78:S78"/>
    <mergeCell ref="T78:AA78"/>
    <mergeCell ref="L79:O79"/>
    <mergeCell ref="P79:Q79"/>
    <mergeCell ref="R79:S79"/>
    <mergeCell ref="T79:W79"/>
    <mergeCell ref="C50:F50"/>
    <mergeCell ref="H50:AQ50"/>
    <mergeCell ref="C51:F51"/>
    <mergeCell ref="I51:L51"/>
    <mergeCell ref="C53:AQ53"/>
    <mergeCell ref="C55:F55"/>
    <mergeCell ref="T55:X55"/>
    <mergeCell ref="C34:G34"/>
    <mergeCell ref="C37:L37"/>
    <mergeCell ref="C49:F49"/>
    <mergeCell ref="H49:AQ49"/>
    <mergeCell ref="B41:AQ41"/>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C72:AQ74"/>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C28:F28"/>
  </mergeCells>
  <phoneticPr fontId="1"/>
  <dataValidations count="5">
    <dataValidation type="list" allowBlank="1" showInputMessage="1" showErrorMessage="1" sqref="P37 C90:C91 AC36 C66 R66 W66 AB66 AG66 AK66 T36 V37 C69 X97:X99 AB97:AB99 I101 P101 AD101 C101 Z110:Z112 C142:C144 C127 G128:G130 C110:C112 O110:O111 G133:G140 C152:C155" xr:uid="{00000000-0002-0000-0200-000000000000}">
      <formula1>"✓"</formula1>
    </dataValidation>
    <dataValidation type="list" allowBlank="1" showInputMessage="1" sqref="AB164:AH164" xr:uid="{30C48753-A660-48C1-980B-FD20A56310BB}">
      <formula1>"実績なし（初利用）,11年以上実績なし,10年以内に実績あり"</formula1>
    </dataValidation>
    <dataValidation type="list" allowBlank="1" showInputMessage="1" showErrorMessage="1" sqref="U163:V163" xr:uid="{E94578DB-B229-4D27-B655-74AFB79AE1DF}">
      <formula1>"A,6,U,T,3,4"</formula1>
    </dataValidation>
    <dataValidation type="list" allowBlank="1" showInputMessage="1" sqref="AB163:AH163" xr:uid="{9A56CA08-3C8E-4CEB-81C2-2F2A38E1877B}">
      <formula1>"中堅・中小企業,大企業,みなし大企業"</formula1>
    </dataValidation>
    <dataValidation type="list" allowBlank="1" showInputMessage="1" showErrorMessage="1" sqref="C116:C122" xr:uid="{7B77DD7F-3AD2-4406-9185-F10F32058B8E}">
      <formula1>$AT$138:$AT$144</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9685039370078741"/>
  <pageSetup paperSize="9" scale="98" orientation="portrait" r:id="rId2"/>
  <headerFooter>
    <oddHeader>&amp;L&amp;"ＭＳ Ｐ明朝,標準"&amp;10アジア等ゼロエミッション化人材育成等事業&amp;R&amp;"ＭＳ Ｐ明朝,標準"&amp;10グリーン成長戦略分野_産業技術者招へい</oddHeader>
    <oddFooter>&amp;C&amp;P</oddFooter>
  </headerFooter>
  <rowBreaks count="1" manualBreakCount="1">
    <brk id="63" max="4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AJ80:AK82</xm:sqref>
        </x14:dataValidation>
        <x14:dataValidation type="list" allowBlank="1" showInputMessage="1" showErrorMessage="1" xr:uid="{00000000-0002-0000-0200-000002000000}">
          <x14:formula1>
            <xm:f>入力データ!$E$2:$E$3</xm:f>
          </x14:formula1>
          <xm:sqref>AE80:AG82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79"/>
  <sheetViews>
    <sheetView view="pageBreakPreview" topLeftCell="A17" zoomScale="90" zoomScaleNormal="100" zoomScaleSheetLayoutView="90" workbookViewId="0">
      <selection activeCell="AE42" sqref="AE42:AL42"/>
    </sheetView>
  </sheetViews>
  <sheetFormatPr defaultColWidth="9" defaultRowHeight="13.5"/>
  <cols>
    <col min="1" max="45" width="2.25" style="1" customWidth="1"/>
    <col min="46" max="16384" width="9" style="1"/>
  </cols>
  <sheetData>
    <row r="1" spans="1:79" ht="8.1" customHeight="1">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05"/>
      <c r="AR1" s="306"/>
    </row>
    <row r="2" spans="1:79" ht="9" customHeight="1">
      <c r="A2" s="518" t="s">
        <v>167</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20"/>
    </row>
    <row r="3" spans="1:79" ht="9" customHeight="1">
      <c r="A3" s="518"/>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20"/>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43.5" customHeight="1">
      <c r="A4" s="616" t="s">
        <v>860</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4"/>
      <c r="AS4" s="56"/>
      <c r="AT4" s="53"/>
    </row>
    <row r="5" spans="1:79" ht="8.1" customHeight="1">
      <c r="A5" s="24"/>
      <c r="AR5" s="25"/>
    </row>
    <row r="6" spans="1:79">
      <c r="A6" s="313" t="s">
        <v>559</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22"/>
    </row>
    <row r="7" spans="1:79">
      <c r="A7" s="264" t="s">
        <v>122</v>
      </c>
      <c r="B7" s="11"/>
      <c r="AR7" s="25"/>
    </row>
    <row r="8" spans="1:79">
      <c r="A8" s="264" t="s">
        <v>159</v>
      </c>
      <c r="B8" s="11"/>
      <c r="C8" s="11"/>
      <c r="AR8" s="25"/>
    </row>
    <row r="9" spans="1:79" ht="4.1500000000000004" customHeight="1">
      <c r="A9" s="24"/>
      <c r="AR9" s="25"/>
    </row>
    <row r="10" spans="1:79" ht="13.5" customHeight="1">
      <c r="A10" s="24"/>
      <c r="B10" s="708" t="s">
        <v>558</v>
      </c>
      <c r="C10" s="708"/>
      <c r="D10" s="708"/>
      <c r="E10" s="708"/>
      <c r="F10" s="708"/>
      <c r="G10" s="708"/>
      <c r="H10" s="708"/>
      <c r="I10" s="708"/>
      <c r="J10" s="708"/>
      <c r="K10" s="708"/>
      <c r="L10" s="709" t="s">
        <v>557</v>
      </c>
      <c r="M10" s="710"/>
      <c r="N10" s="710"/>
      <c r="O10" s="710"/>
      <c r="P10" s="710"/>
      <c r="Q10" s="710"/>
      <c r="R10" s="710"/>
      <c r="S10" s="710"/>
      <c r="T10" s="710"/>
      <c r="U10" s="710"/>
      <c r="V10" s="711"/>
      <c r="W10" s="708" t="s">
        <v>556</v>
      </c>
      <c r="X10" s="708"/>
      <c r="Y10" s="708"/>
      <c r="Z10" s="708"/>
      <c r="AA10" s="708"/>
      <c r="AB10" s="708"/>
      <c r="AC10" s="708"/>
      <c r="AD10" s="708" t="s">
        <v>160</v>
      </c>
      <c r="AE10" s="708"/>
      <c r="AF10" s="708"/>
      <c r="AG10" s="708"/>
      <c r="AH10" s="708"/>
      <c r="AI10" s="708"/>
      <c r="AJ10" s="708"/>
      <c r="AK10" s="708" t="s">
        <v>161</v>
      </c>
      <c r="AL10" s="708"/>
      <c r="AM10" s="708"/>
      <c r="AN10" s="708"/>
      <c r="AO10" s="708"/>
      <c r="AP10" s="708"/>
      <c r="AQ10" s="708"/>
      <c r="AR10" s="25"/>
    </row>
    <row r="11" spans="1:79" ht="13.5" customHeight="1">
      <c r="A11" s="24"/>
      <c r="B11" s="708"/>
      <c r="C11" s="708"/>
      <c r="D11" s="708"/>
      <c r="E11" s="708"/>
      <c r="F11" s="708"/>
      <c r="G11" s="708"/>
      <c r="H11" s="708"/>
      <c r="I11" s="708"/>
      <c r="J11" s="708"/>
      <c r="K11" s="708"/>
      <c r="L11" s="709"/>
      <c r="M11" s="710"/>
      <c r="N11" s="710"/>
      <c r="O11" s="710"/>
      <c r="P11" s="710"/>
      <c r="Q11" s="710"/>
      <c r="R11" s="710"/>
      <c r="S11" s="710"/>
      <c r="T11" s="710"/>
      <c r="U11" s="710"/>
      <c r="V11" s="711"/>
      <c r="W11" s="708"/>
      <c r="X11" s="708"/>
      <c r="Y11" s="708"/>
      <c r="Z11" s="708"/>
      <c r="AA11" s="708"/>
      <c r="AB11" s="708"/>
      <c r="AC11" s="708"/>
      <c r="AD11" s="708"/>
      <c r="AE11" s="708"/>
      <c r="AF11" s="708"/>
      <c r="AG11" s="708"/>
      <c r="AH11" s="708"/>
      <c r="AI11" s="708"/>
      <c r="AJ11" s="708"/>
      <c r="AK11" s="708"/>
      <c r="AL11" s="708"/>
      <c r="AM11" s="708"/>
      <c r="AN11" s="708"/>
      <c r="AO11" s="708"/>
      <c r="AP11" s="708"/>
      <c r="AQ11" s="708"/>
      <c r="AR11" s="25"/>
    </row>
    <row r="12" spans="1:79" ht="13.5" customHeight="1">
      <c r="A12" s="24"/>
      <c r="B12" s="712" t="s">
        <v>555</v>
      </c>
      <c r="C12" s="712"/>
      <c r="D12" s="712"/>
      <c r="E12" s="712"/>
      <c r="F12" s="712"/>
      <c r="G12" s="712"/>
      <c r="H12" s="712"/>
      <c r="I12" s="712"/>
      <c r="J12" s="712"/>
      <c r="K12" s="712"/>
      <c r="L12" s="715" t="s">
        <v>554</v>
      </c>
      <c r="M12" s="716"/>
      <c r="N12" s="716"/>
      <c r="O12" s="716"/>
      <c r="P12" s="716"/>
      <c r="Q12" s="716"/>
      <c r="R12" s="716"/>
      <c r="S12" s="716"/>
      <c r="T12" s="716"/>
      <c r="U12" s="716"/>
      <c r="V12" s="717"/>
      <c r="W12" s="718" t="s">
        <v>553</v>
      </c>
      <c r="X12" s="718"/>
      <c r="Y12" s="718"/>
      <c r="Z12" s="718"/>
      <c r="AA12" s="718"/>
      <c r="AB12" s="718"/>
      <c r="AC12" s="718"/>
      <c r="AD12" s="718" t="s">
        <v>49</v>
      </c>
      <c r="AE12" s="718"/>
      <c r="AF12" s="718"/>
      <c r="AG12" s="718"/>
      <c r="AH12" s="718"/>
      <c r="AI12" s="718"/>
      <c r="AJ12" s="718"/>
      <c r="AK12" s="718" t="s">
        <v>49</v>
      </c>
      <c r="AL12" s="718"/>
      <c r="AM12" s="718"/>
      <c r="AN12" s="718"/>
      <c r="AO12" s="718"/>
      <c r="AP12" s="718"/>
      <c r="AQ12" s="718"/>
      <c r="AR12" s="25"/>
    </row>
    <row r="13" spans="1:79" ht="13.5" customHeight="1">
      <c r="A13" s="24"/>
      <c r="B13" s="712" t="s">
        <v>552</v>
      </c>
      <c r="C13" s="712"/>
      <c r="D13" s="712"/>
      <c r="E13" s="712"/>
      <c r="F13" s="712"/>
      <c r="G13" s="712"/>
      <c r="H13" s="712"/>
      <c r="I13" s="712"/>
      <c r="J13" s="712"/>
      <c r="K13" s="712"/>
      <c r="L13" s="715" t="s">
        <v>47</v>
      </c>
      <c r="M13" s="716"/>
      <c r="N13" s="716"/>
      <c r="O13" s="716"/>
      <c r="P13" s="716"/>
      <c r="Q13" s="716"/>
      <c r="R13" s="716"/>
      <c r="S13" s="716"/>
      <c r="T13" s="716"/>
      <c r="U13" s="716"/>
      <c r="V13" s="717"/>
      <c r="W13" s="718" t="s">
        <v>48</v>
      </c>
      <c r="X13" s="718"/>
      <c r="Y13" s="718"/>
      <c r="Z13" s="718"/>
      <c r="AA13" s="718"/>
      <c r="AB13" s="718"/>
      <c r="AC13" s="718"/>
      <c r="AD13" s="718" t="s">
        <v>48</v>
      </c>
      <c r="AE13" s="718"/>
      <c r="AF13" s="718"/>
      <c r="AG13" s="718"/>
      <c r="AH13" s="718"/>
      <c r="AI13" s="718"/>
      <c r="AJ13" s="718"/>
      <c r="AK13" s="718" t="s">
        <v>50</v>
      </c>
      <c r="AL13" s="718"/>
      <c r="AM13" s="718"/>
      <c r="AN13" s="718"/>
      <c r="AO13" s="718"/>
      <c r="AP13" s="718"/>
      <c r="AQ13" s="718"/>
      <c r="AR13" s="25"/>
    </row>
    <row r="14" spans="1:79" s="27" customFormat="1" ht="13.5" customHeight="1">
      <c r="A14" s="261" t="s">
        <v>998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R14" s="263"/>
    </row>
    <row r="15" spans="1:79" s="27" customFormat="1" ht="13.5" customHeight="1">
      <c r="A15" s="261"/>
      <c r="B15" s="79" t="s">
        <v>843</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R15" s="263"/>
    </row>
    <row r="16" spans="1:79" s="13" customFormat="1" ht="13.5" customHeight="1">
      <c r="A16" s="307" t="s">
        <v>999</v>
      </c>
      <c r="B16" s="423"/>
      <c r="C16" s="176"/>
      <c r="D16" s="176"/>
      <c r="E16" s="176"/>
      <c r="F16" s="176"/>
      <c r="G16" s="176"/>
      <c r="H16" s="176"/>
      <c r="I16" s="212"/>
      <c r="J16" s="212"/>
      <c r="K16" s="212"/>
      <c r="L16" s="114"/>
      <c r="M16" s="114"/>
      <c r="N16" s="114"/>
      <c r="O16" s="114"/>
      <c r="P16" s="114"/>
      <c r="Q16" s="114"/>
      <c r="R16" s="114"/>
      <c r="S16" s="114"/>
      <c r="T16" s="114"/>
      <c r="U16" s="114"/>
      <c r="V16" s="114"/>
      <c r="W16" s="114"/>
      <c r="X16" s="114"/>
      <c r="Y16" s="114"/>
      <c r="Z16" s="114"/>
      <c r="AA16" s="114"/>
      <c r="AB16" s="114"/>
      <c r="AC16" s="114"/>
      <c r="AD16" s="114"/>
      <c r="AE16" s="114"/>
      <c r="AF16" s="114"/>
      <c r="AG16" s="100"/>
      <c r="AH16" s="100"/>
      <c r="AI16" s="100"/>
      <c r="AJ16" s="100"/>
      <c r="AK16" s="100"/>
      <c r="AL16" s="100"/>
      <c r="AM16" s="100"/>
      <c r="AN16" s="100"/>
      <c r="AO16" s="100"/>
      <c r="AP16" s="100"/>
      <c r="AQ16" s="100"/>
      <c r="AR16" s="86"/>
    </row>
    <row r="17" spans="1:72" s="27" customFormat="1" ht="13.5" customHeight="1">
      <c r="A17" s="261"/>
      <c r="B17" s="176" t="s">
        <v>955</v>
      </c>
      <c r="C17" s="176"/>
      <c r="D17" s="176"/>
      <c r="E17" s="176"/>
      <c r="F17" s="176"/>
      <c r="G17" s="176"/>
      <c r="H17" s="176"/>
      <c r="I17" s="212"/>
      <c r="J17" s="212"/>
      <c r="K17" s="212"/>
      <c r="L17" s="114"/>
      <c r="M17" s="114"/>
      <c r="N17" s="114"/>
      <c r="O17" s="114"/>
      <c r="P17" s="114"/>
      <c r="Q17" s="114"/>
      <c r="R17" s="114"/>
      <c r="S17" s="114"/>
      <c r="T17" s="114"/>
      <c r="U17" s="114"/>
      <c r="V17" s="114"/>
      <c r="W17" s="114"/>
      <c r="X17" s="114"/>
      <c r="Y17" s="114"/>
      <c r="Z17" s="114"/>
      <c r="AA17" s="114"/>
      <c r="AB17" s="114"/>
      <c r="AC17" s="114"/>
      <c r="AD17" s="114"/>
      <c r="AE17" s="114"/>
      <c r="AF17" s="114"/>
      <c r="AG17" s="87"/>
      <c r="AH17" s="87"/>
      <c r="AI17" s="87"/>
      <c r="AJ17" s="87"/>
      <c r="AK17" s="87"/>
      <c r="AL17" s="87"/>
      <c r="AM17" s="87"/>
      <c r="AN17" s="87"/>
      <c r="AO17" s="87"/>
      <c r="AP17" s="87"/>
      <c r="AQ17" s="87"/>
      <c r="AR17" s="263"/>
    </row>
    <row r="18" spans="1:72" s="32" customFormat="1" ht="13.5" customHeight="1">
      <c r="A18" s="261"/>
      <c r="B18" s="176"/>
      <c r="C18" s="79" t="s">
        <v>956</v>
      </c>
      <c r="D18" s="176"/>
      <c r="E18" s="79"/>
      <c r="F18" s="176"/>
      <c r="G18" s="176"/>
      <c r="H18" s="176"/>
      <c r="I18" s="212"/>
      <c r="J18" s="212"/>
      <c r="K18" s="212"/>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262"/>
      <c r="AS18" s="27"/>
      <c r="AT18" s="27"/>
      <c r="AU18" s="27"/>
    </row>
    <row r="19" spans="1:72" s="32" customFormat="1" ht="13.5" customHeight="1">
      <c r="A19" s="261"/>
      <c r="B19" s="176"/>
      <c r="C19" s="79"/>
      <c r="D19" s="176" t="s">
        <v>743</v>
      </c>
      <c r="E19" s="79"/>
      <c r="F19" s="176"/>
      <c r="G19" s="176"/>
      <c r="H19" s="176"/>
      <c r="I19" s="212"/>
      <c r="J19" s="212"/>
      <c r="K19" s="212"/>
      <c r="L19" s="114"/>
      <c r="M19" s="114"/>
      <c r="N19" s="114"/>
      <c r="O19" s="114"/>
      <c r="P19" s="114"/>
      <c r="Q19" s="114"/>
      <c r="R19" s="114"/>
      <c r="S19" s="114"/>
      <c r="T19" s="114"/>
      <c r="U19" s="114"/>
      <c r="V19" s="114"/>
      <c r="W19" s="114"/>
      <c r="X19" s="114"/>
      <c r="Y19" s="114"/>
      <c r="Z19" s="114"/>
      <c r="AA19" s="114"/>
      <c r="AB19" s="114"/>
      <c r="AC19" s="114"/>
      <c r="AD19" s="114"/>
      <c r="AE19" s="114"/>
      <c r="AF19" s="114"/>
      <c r="AG19" s="235"/>
      <c r="AH19" s="235"/>
      <c r="AI19" s="235"/>
      <c r="AJ19" s="235"/>
      <c r="AK19" s="235"/>
      <c r="AL19" s="235"/>
      <c r="AM19" s="235"/>
      <c r="AN19" s="235"/>
      <c r="AO19" s="235"/>
      <c r="AP19" s="235"/>
      <c r="AQ19" s="235"/>
      <c r="AR19" s="236"/>
    </row>
    <row r="20" spans="1:72" s="27" customFormat="1" ht="13.5" customHeight="1">
      <c r="A20" s="261"/>
      <c r="B20" s="176" t="s">
        <v>957</v>
      </c>
      <c r="C20" s="176"/>
      <c r="D20" s="176"/>
      <c r="E20" s="176"/>
      <c r="F20" s="176"/>
      <c r="G20" s="176"/>
      <c r="H20" s="176"/>
      <c r="I20" s="212"/>
      <c r="J20" s="212"/>
      <c r="K20" s="212"/>
      <c r="L20" s="114"/>
      <c r="M20" s="114"/>
      <c r="N20" s="114"/>
      <c r="O20" s="114"/>
      <c r="P20" s="114"/>
      <c r="Q20" s="114"/>
      <c r="R20" s="114"/>
      <c r="S20" s="114"/>
      <c r="T20" s="114"/>
      <c r="U20" s="114"/>
      <c r="V20" s="114"/>
      <c r="W20" s="114"/>
      <c r="X20" s="114"/>
      <c r="Y20" s="114"/>
      <c r="Z20" s="114"/>
      <c r="AA20" s="114"/>
      <c r="AB20" s="114"/>
      <c r="AC20" s="114"/>
      <c r="AD20" s="114"/>
      <c r="AE20" s="114"/>
      <c r="AF20" s="114"/>
      <c r="AG20" s="87"/>
      <c r="AH20" s="87"/>
      <c r="AI20" s="87"/>
      <c r="AJ20" s="87"/>
      <c r="AK20" s="87"/>
      <c r="AL20" s="87"/>
      <c r="AM20" s="87"/>
      <c r="AN20" s="87"/>
      <c r="AO20" s="87"/>
      <c r="AP20" s="87"/>
      <c r="AQ20" s="87"/>
      <c r="AR20" s="263"/>
    </row>
    <row r="21" spans="1:72" s="32" customFormat="1" ht="13.5" customHeight="1">
      <c r="A21" s="261"/>
      <c r="B21" s="79"/>
      <c r="C21" s="79" t="s">
        <v>744</v>
      </c>
      <c r="D21" s="79"/>
      <c r="E21" s="79"/>
      <c r="F21" s="79"/>
      <c r="G21" s="79"/>
      <c r="H21" s="79"/>
      <c r="I21" s="79"/>
      <c r="J21" s="79"/>
      <c r="K21" s="79"/>
      <c r="L21" s="79"/>
      <c r="M21" s="79"/>
      <c r="N21" s="79"/>
      <c r="O21" s="79"/>
      <c r="P21" s="79"/>
      <c r="Q21" s="79"/>
      <c r="R21" s="79"/>
      <c r="S21" s="79"/>
      <c r="T21" s="79"/>
      <c r="U21" s="79"/>
      <c r="V21" s="79"/>
      <c r="W21" s="79"/>
      <c r="X21" s="79"/>
      <c r="Y21" s="79"/>
      <c r="Z21" s="274"/>
      <c r="AA21" s="274"/>
      <c r="AB21" s="79"/>
      <c r="AC21" s="79"/>
      <c r="AD21" s="79"/>
      <c r="AE21" s="79"/>
      <c r="AF21" s="79"/>
      <c r="AG21" s="271"/>
      <c r="AH21" s="271"/>
      <c r="AN21" s="271"/>
      <c r="AO21" s="271"/>
      <c r="AR21" s="236"/>
    </row>
    <row r="22" spans="1:72" s="32" customFormat="1" ht="13.5" customHeight="1">
      <c r="A22" s="261"/>
      <c r="B22" s="176"/>
      <c r="C22" s="79"/>
      <c r="D22" s="79" t="s">
        <v>745</v>
      </c>
      <c r="E22" s="79"/>
      <c r="F22" s="79"/>
      <c r="G22" s="79"/>
      <c r="H22" s="79"/>
      <c r="I22" s="79"/>
      <c r="J22" s="79"/>
      <c r="K22" s="79"/>
      <c r="L22" s="79"/>
      <c r="M22" s="79"/>
      <c r="N22" s="79"/>
      <c r="O22" s="79"/>
      <c r="P22" s="79"/>
      <c r="Q22" s="79"/>
      <c r="R22" s="79"/>
      <c r="S22" s="79"/>
      <c r="T22" s="79"/>
      <c r="U22" s="79"/>
      <c r="V22" s="79"/>
      <c r="W22" s="79"/>
      <c r="X22" s="79"/>
      <c r="Y22" s="275"/>
      <c r="Z22" s="276"/>
      <c r="AA22" s="276"/>
      <c r="AB22" s="79"/>
      <c r="AC22" s="79"/>
      <c r="AD22" s="79"/>
      <c r="AE22" s="79"/>
      <c r="AF22" s="275"/>
      <c r="AG22" s="273"/>
      <c r="AH22" s="273"/>
      <c r="AM22" s="272"/>
      <c r="AN22" s="273"/>
      <c r="AO22" s="273"/>
      <c r="AR22" s="236"/>
    </row>
    <row r="23" spans="1:72" s="27" customFormat="1" ht="13.5" customHeight="1">
      <c r="A23" s="307" t="s">
        <v>746</v>
      </c>
      <c r="B23" s="176"/>
      <c r="C23" s="176"/>
      <c r="D23" s="176"/>
      <c r="E23" s="176"/>
      <c r="F23" s="176"/>
      <c r="G23" s="176"/>
      <c r="H23" s="176"/>
      <c r="I23" s="212"/>
      <c r="J23" s="212"/>
      <c r="K23" s="212"/>
      <c r="L23" s="114"/>
      <c r="M23" s="114"/>
      <c r="N23" s="114"/>
      <c r="O23" s="114"/>
      <c r="P23" s="114"/>
      <c r="Q23" s="114"/>
      <c r="R23" s="114"/>
      <c r="S23" s="114"/>
      <c r="T23" s="114"/>
      <c r="U23" s="114"/>
      <c r="V23" s="114"/>
      <c r="W23" s="114"/>
      <c r="X23" s="114"/>
      <c r="Y23" s="114"/>
      <c r="Z23" s="114"/>
      <c r="AA23" s="114"/>
      <c r="AB23" s="114"/>
      <c r="AC23" s="114"/>
      <c r="AD23" s="114"/>
      <c r="AE23" s="114"/>
      <c r="AF23" s="114"/>
      <c r="AG23" s="87"/>
      <c r="AH23" s="87"/>
      <c r="AI23" s="87"/>
      <c r="AJ23" s="87"/>
      <c r="AK23" s="87"/>
      <c r="AL23" s="87"/>
      <c r="AM23" s="87"/>
      <c r="AN23" s="87"/>
      <c r="AO23" s="87"/>
      <c r="AP23" s="87"/>
      <c r="AQ23" s="87"/>
      <c r="AR23" s="263"/>
    </row>
    <row r="24" spans="1:72" ht="8.1" customHeight="1">
      <c r="A24" s="264"/>
      <c r="B24" s="424"/>
      <c r="C24" s="424"/>
      <c r="D24" s="424"/>
      <c r="E24" s="424"/>
      <c r="F24" s="424"/>
      <c r="G24" s="424"/>
      <c r="H24" s="424"/>
      <c r="I24" s="424"/>
      <c r="J24" s="424"/>
      <c r="K24" s="424"/>
      <c r="L24" s="22"/>
      <c r="M24" s="22"/>
      <c r="N24" s="22"/>
      <c r="O24" s="22"/>
      <c r="P24" s="22"/>
      <c r="Q24" s="22"/>
      <c r="R24" s="22"/>
      <c r="S24" s="22"/>
      <c r="T24" s="22"/>
      <c r="U24" s="22"/>
      <c r="V24" s="22"/>
      <c r="W24" s="22"/>
      <c r="X24" s="22"/>
      <c r="Y24" s="22"/>
      <c r="Z24" s="22"/>
      <c r="AA24" s="22"/>
      <c r="AB24" s="22"/>
      <c r="AC24" s="22"/>
      <c r="AD24" s="22"/>
      <c r="AE24" s="22"/>
      <c r="AF24" s="22"/>
      <c r="AG24" s="199"/>
      <c r="AH24" s="199"/>
      <c r="AI24" s="199"/>
      <c r="AJ24" s="199"/>
      <c r="AK24" s="22"/>
      <c r="AL24" s="22"/>
      <c r="AM24" s="22"/>
      <c r="AN24" s="22"/>
      <c r="AO24" s="22"/>
      <c r="AP24" s="22"/>
      <c r="AQ24" s="22"/>
      <c r="AR24" s="25"/>
    </row>
    <row r="25" spans="1:72">
      <c r="A25" s="313" t="s">
        <v>550</v>
      </c>
      <c r="B25" s="315"/>
      <c r="C25" s="315"/>
      <c r="D25" s="315"/>
      <c r="E25" s="315"/>
      <c r="F25" s="315"/>
      <c r="G25" s="315"/>
      <c r="H25" s="315"/>
      <c r="I25" s="315"/>
      <c r="J25" s="315"/>
      <c r="K25" s="315"/>
      <c r="L25" s="315" t="s">
        <v>699</v>
      </c>
      <c r="M25" s="315"/>
      <c r="N25" s="315"/>
      <c r="O25" s="315"/>
      <c r="P25" s="315"/>
      <c r="Q25" s="315"/>
      <c r="R25" s="315"/>
      <c r="S25" s="315"/>
      <c r="T25" s="315"/>
      <c r="U25" s="315"/>
      <c r="V25" s="315"/>
      <c r="W25" s="315"/>
      <c r="X25" s="315"/>
      <c r="Y25" s="315"/>
      <c r="Z25" s="425"/>
      <c r="AA25" s="425"/>
      <c r="AB25" s="315"/>
      <c r="AC25" s="315"/>
      <c r="AD25" s="315"/>
      <c r="AE25" s="315"/>
      <c r="AF25" s="315"/>
      <c r="AG25" s="315"/>
      <c r="AH25" s="315"/>
      <c r="AI25" s="315"/>
      <c r="AJ25" s="315"/>
      <c r="AK25" s="315"/>
      <c r="AL25" s="315"/>
      <c r="AM25" s="315"/>
      <c r="AN25" s="315"/>
      <c r="AO25" s="315"/>
      <c r="AP25" s="315"/>
      <c r="AQ25" s="316"/>
      <c r="AR25" s="317"/>
    </row>
    <row r="26" spans="1:72">
      <c r="A26" s="264"/>
      <c r="B26" s="426"/>
      <c r="C26" s="426"/>
      <c r="D26" s="11"/>
      <c r="E26" s="11"/>
      <c r="F26" s="11"/>
      <c r="G26" s="11"/>
      <c r="H26" s="11"/>
      <c r="I26" s="11"/>
      <c r="J26" s="11"/>
      <c r="K26" s="11"/>
      <c r="L26" s="426"/>
      <c r="M26" s="426"/>
      <c r="N26" s="11"/>
      <c r="O26" s="11"/>
      <c r="P26" s="11"/>
      <c r="Q26" s="11"/>
      <c r="R26" s="11"/>
      <c r="S26" s="11"/>
      <c r="T26" s="11"/>
      <c r="U26" s="11"/>
      <c r="V26" s="426"/>
      <c r="W26" s="426"/>
      <c r="X26" s="11"/>
      <c r="Y26" s="11"/>
      <c r="Z26" s="11"/>
      <c r="AA26" s="11"/>
      <c r="AB26" s="11"/>
      <c r="AC26" s="11"/>
      <c r="AD26" s="11"/>
      <c r="AE26" s="11"/>
      <c r="AF26" s="11"/>
      <c r="AG26" s="11"/>
      <c r="AH26" s="11"/>
      <c r="AI26" s="11"/>
      <c r="AJ26" s="11"/>
      <c r="AK26" s="11"/>
      <c r="AL26" s="11"/>
      <c r="AM26" s="11"/>
      <c r="AN26" s="11"/>
      <c r="AO26" s="11"/>
      <c r="AP26" s="11"/>
      <c r="AQ26" s="11"/>
      <c r="AR26" s="31"/>
    </row>
    <row r="27" spans="1:72">
      <c r="A27" s="24"/>
      <c r="B27" s="495" t="s">
        <v>1243</v>
      </c>
      <c r="C27" s="58"/>
      <c r="D27" s="58"/>
      <c r="E27" s="58"/>
      <c r="F27" s="58"/>
      <c r="AG27" s="457" t="s">
        <v>1244</v>
      </c>
      <c r="AH27" s="3"/>
      <c r="AI27" s="3"/>
      <c r="AJ27" s="457"/>
      <c r="AK27" s="457"/>
      <c r="AL27" s="457"/>
      <c r="AM27" s="457"/>
      <c r="AN27" s="496"/>
      <c r="AR27" s="497"/>
      <c r="AS27" s="498"/>
    </row>
    <row r="28" spans="1:72">
      <c r="A28" s="24"/>
      <c r="B28"/>
      <c r="C28" s="58"/>
      <c r="D28" s="58"/>
      <c r="E28" s="58"/>
      <c r="F28" s="58"/>
      <c r="P28" s="11"/>
      <c r="Q28" s="11"/>
      <c r="R28" s="11"/>
      <c r="S28" s="11"/>
      <c r="T28" s="11"/>
      <c r="U28" s="11"/>
      <c r="V28" s="11"/>
      <c r="W28" s="11"/>
      <c r="X28" s="11"/>
      <c r="Y28" s="11"/>
      <c r="Z28" s="11"/>
      <c r="AA28" s="11"/>
      <c r="AB28" s="11"/>
      <c r="AC28" s="11"/>
      <c r="AD28" s="11"/>
      <c r="AF28" s="11"/>
      <c r="AG28" s="457" t="s">
        <v>1245</v>
      </c>
      <c r="AH28" s="69"/>
      <c r="AI28" s="69"/>
      <c r="AJ28" s="3"/>
      <c r="AK28" s="457"/>
      <c r="AL28" s="457"/>
      <c r="AM28" s="457"/>
      <c r="AN28" s="496"/>
      <c r="AP28" s="498"/>
      <c r="AR28" s="25"/>
    </row>
    <row r="29" spans="1:72" ht="14.25">
      <c r="A29" s="24"/>
      <c r="B29" s="499" t="s">
        <v>775</v>
      </c>
      <c r="C29" s="500" t="s">
        <v>1246</v>
      </c>
      <c r="D29" s="500"/>
      <c r="E29" s="500"/>
      <c r="F29" s="462"/>
      <c r="P29" s="11"/>
      <c r="Q29" s="11"/>
      <c r="R29" s="11"/>
      <c r="S29" s="11"/>
      <c r="T29" s="11"/>
      <c r="U29" s="11"/>
      <c r="V29" s="11"/>
      <c r="W29" s="11"/>
      <c r="X29" s="11"/>
      <c r="Y29" s="11"/>
      <c r="Z29" s="11"/>
      <c r="AA29" s="11"/>
      <c r="AB29" s="11"/>
      <c r="AC29" s="11"/>
      <c r="AD29" s="11"/>
      <c r="AF29" s="11"/>
      <c r="AG29" s="501" t="s">
        <v>1247</v>
      </c>
      <c r="AH29" s="69"/>
      <c r="AI29" s="69"/>
      <c r="AJ29" s="3"/>
      <c r="AK29" s="502"/>
      <c r="AL29" s="502"/>
      <c r="AM29" s="502"/>
      <c r="AN29" s="503"/>
      <c r="AP29" s="498"/>
      <c r="AR29" s="25"/>
    </row>
    <row r="30" spans="1:72">
      <c r="A30" s="24"/>
      <c r="B30"/>
      <c r="C30" s="504" t="s">
        <v>1248</v>
      </c>
      <c r="D30" s="505"/>
      <c r="E30" s="505"/>
      <c r="F30" s="505"/>
      <c r="G30" s="505"/>
      <c r="H30" s="505"/>
      <c r="I30" s="505"/>
      <c r="J30" s="505"/>
      <c r="K30" s="505"/>
      <c r="L30" s="505"/>
      <c r="M30" s="506"/>
      <c r="N30" s="504" t="s">
        <v>1249</v>
      </c>
      <c r="O30" s="505"/>
      <c r="P30" s="505"/>
      <c r="Q30" s="505"/>
      <c r="R30" s="505"/>
      <c r="S30" s="505"/>
      <c r="T30" s="505"/>
      <c r="U30" s="505"/>
      <c r="V30" s="505"/>
      <c r="W30" s="505"/>
      <c r="X30" s="506"/>
      <c r="Y30" s="507" t="s">
        <v>1244</v>
      </c>
      <c r="Z30" s="505"/>
      <c r="AA30" s="505"/>
      <c r="AB30" s="505"/>
      <c r="AC30" s="505"/>
      <c r="AD30" s="506"/>
      <c r="AE30" s="507" t="s">
        <v>1250</v>
      </c>
      <c r="AF30" s="508"/>
      <c r="AG30" s="508"/>
      <c r="AH30" s="505"/>
      <c r="AI30" s="505"/>
      <c r="AJ30" s="505"/>
      <c r="AK30" s="505"/>
      <c r="AL30" s="505"/>
      <c r="AM30" s="508"/>
      <c r="AN30" s="509"/>
      <c r="AO30" s="506"/>
      <c r="AQ30" s="11"/>
      <c r="AR30" s="31"/>
      <c r="AS30" s="11"/>
      <c r="AT30" s="11"/>
      <c r="AU30" s="11"/>
      <c r="AV30" s="11"/>
      <c r="AW30" s="11"/>
      <c r="AX30" s="11"/>
      <c r="AY30" s="11"/>
      <c r="AZ30" s="11"/>
      <c r="BA30" s="11"/>
      <c r="BB30" s="11"/>
      <c r="BC30" s="11"/>
      <c r="BD30" s="11"/>
      <c r="BE30" s="11"/>
      <c r="BF30" s="11"/>
      <c r="BG30" s="11"/>
      <c r="BH30" s="11"/>
      <c r="BI30" s="11"/>
      <c r="BJ30" s="11"/>
      <c r="BK30" s="11"/>
      <c r="BL30" s="11"/>
      <c r="BM30" s="11"/>
      <c r="BT30" s="25"/>
    </row>
    <row r="31" spans="1:72">
      <c r="A31" s="24"/>
      <c r="B31"/>
      <c r="C31" s="693">
        <v>45420</v>
      </c>
      <c r="D31" s="694"/>
      <c r="E31" s="694"/>
      <c r="F31" s="694"/>
      <c r="G31" s="694"/>
      <c r="H31" s="694"/>
      <c r="I31" s="694"/>
      <c r="J31" s="694"/>
      <c r="K31" s="695" t="str">
        <f>"("&amp;TEXT(C31,"aaa")&amp;")"</f>
        <v>(水)</v>
      </c>
      <c r="L31" s="695"/>
      <c r="M31" s="696"/>
      <c r="N31" s="693">
        <v>45510</v>
      </c>
      <c r="O31" s="694"/>
      <c r="P31" s="694"/>
      <c r="Q31" s="694"/>
      <c r="R31" s="694"/>
      <c r="S31" s="694"/>
      <c r="T31" s="694"/>
      <c r="U31" s="694"/>
      <c r="V31" s="695" t="str">
        <f>"("&amp;TEXT(N31,"aaa")&amp;")"</f>
        <v>(火)</v>
      </c>
      <c r="W31" s="695"/>
      <c r="X31" s="696"/>
      <c r="Y31" s="700" t="s">
        <v>147</v>
      </c>
      <c r="Z31" s="695"/>
      <c r="AA31" s="695"/>
      <c r="AB31" s="695"/>
      <c r="AC31" s="695"/>
      <c r="AD31" s="696"/>
      <c r="AE31" s="693">
        <v>45331</v>
      </c>
      <c r="AF31" s="694"/>
      <c r="AG31" s="694"/>
      <c r="AH31" s="694"/>
      <c r="AI31" s="694"/>
      <c r="AJ31" s="694"/>
      <c r="AK31" s="694"/>
      <c r="AL31" s="694"/>
      <c r="AM31" s="695" t="str">
        <f>"("&amp;TEXT(AE31,"aaa")&amp;")"</f>
        <v>(金)</v>
      </c>
      <c r="AN31" s="695"/>
      <c r="AO31" s="696"/>
      <c r="AP31" s="510"/>
      <c r="AR31" s="25"/>
      <c r="BS31" s="25"/>
    </row>
    <row r="32" spans="1:72">
      <c r="A32" s="24"/>
      <c r="B32"/>
      <c r="C32" s="483"/>
      <c r="D32" s="483"/>
      <c r="E32" s="483"/>
      <c r="F32" s="483"/>
      <c r="G32" s="483"/>
      <c r="H32" s="483"/>
      <c r="I32" s="483"/>
      <c r="J32" s="483"/>
      <c r="K32" s="483"/>
      <c r="L32" s="483"/>
      <c r="M32" s="483"/>
      <c r="N32" s="483"/>
      <c r="O32" s="483"/>
      <c r="P32" s="483"/>
      <c r="Q32" s="483"/>
      <c r="R32" s="483"/>
      <c r="S32" s="483"/>
      <c r="T32" s="483"/>
      <c r="U32" s="511"/>
      <c r="V32" s="511"/>
      <c r="W32" s="511"/>
      <c r="X32" s="510"/>
      <c r="Y32" s="483"/>
      <c r="Z32" s="510"/>
      <c r="AA32" s="510"/>
      <c r="AB32" s="510"/>
      <c r="AC32" s="510"/>
      <c r="AD32" s="510"/>
      <c r="AE32" s="510"/>
      <c r="AF32" s="510"/>
      <c r="AG32" s="510"/>
      <c r="AH32" s="510"/>
      <c r="AI32" s="496"/>
      <c r="AJ32" s="496"/>
      <c r="AK32" s="496"/>
      <c r="AL32" s="496"/>
      <c r="AM32" s="496"/>
      <c r="AP32" s="510"/>
      <c r="AR32" s="25"/>
      <c r="BS32" s="25"/>
    </row>
    <row r="33" spans="1:71" ht="14.25">
      <c r="A33" s="24"/>
      <c r="B33" s="499" t="s">
        <v>775</v>
      </c>
      <c r="C33" s="512" t="s">
        <v>1251</v>
      </c>
      <c r="D33" s="512"/>
      <c r="E33" s="512"/>
      <c r="F33" s="513"/>
      <c r="G33" s="513"/>
      <c r="H33" s="513"/>
      <c r="I33" s="513"/>
      <c r="J33" s="513"/>
      <c r="K33" s="513"/>
      <c r="L33" s="513"/>
      <c r="M33" s="513"/>
      <c r="N33" s="513"/>
      <c r="O33" s="513"/>
      <c r="P33" s="513"/>
      <c r="Q33" s="513"/>
      <c r="R33" s="513"/>
      <c r="S33" s="513"/>
      <c r="T33" s="513"/>
      <c r="U33" s="514"/>
      <c r="V33" s="514"/>
      <c r="W33" s="514"/>
      <c r="X33" s="515"/>
      <c r="Y33" s="513"/>
      <c r="Z33" s="515"/>
      <c r="AA33" s="515"/>
      <c r="AB33" s="502"/>
      <c r="AC33" s="502"/>
      <c r="AD33" s="502"/>
      <c r="AE33" s="502"/>
      <c r="AF33" s="502"/>
      <c r="AG33" s="502"/>
      <c r="AH33" s="502"/>
      <c r="AI33" s="516"/>
      <c r="AJ33" s="516"/>
      <c r="AK33" s="516"/>
      <c r="AL33" s="516"/>
      <c r="AM33" s="503"/>
      <c r="AN33" s="11"/>
      <c r="AO33" s="11"/>
      <c r="AP33" s="510"/>
      <c r="AR33" s="31"/>
      <c r="AS33" s="11"/>
      <c r="AT33" s="11"/>
      <c r="AU33" s="11"/>
      <c r="AV33" s="11"/>
      <c r="AW33" s="11"/>
      <c r="AX33" s="11"/>
      <c r="AY33" s="11"/>
      <c r="AZ33" s="11"/>
      <c r="BA33" s="11"/>
      <c r="BB33" s="11"/>
      <c r="BC33" s="11"/>
      <c r="BD33" s="11"/>
      <c r="BE33" s="11"/>
      <c r="BF33" s="11"/>
      <c r="BG33" s="11"/>
      <c r="BH33" s="11"/>
      <c r="BI33" s="11"/>
      <c r="BJ33" s="11"/>
      <c r="BK33" s="11"/>
      <c r="BL33" s="11"/>
      <c r="BS33" s="25"/>
    </row>
    <row r="34" spans="1:71">
      <c r="A34" s="24"/>
      <c r="B34"/>
      <c r="C34" s="504" t="s">
        <v>1248</v>
      </c>
      <c r="D34" s="505"/>
      <c r="E34" s="505"/>
      <c r="F34" s="505"/>
      <c r="G34" s="505"/>
      <c r="H34" s="505"/>
      <c r="I34" s="505"/>
      <c r="J34" s="505"/>
      <c r="K34" s="505"/>
      <c r="L34" s="505"/>
      <c r="M34" s="506"/>
      <c r="N34" s="504" t="s">
        <v>1249</v>
      </c>
      <c r="O34" s="505"/>
      <c r="P34" s="505"/>
      <c r="Q34" s="505"/>
      <c r="R34" s="505"/>
      <c r="S34" s="505"/>
      <c r="T34" s="505"/>
      <c r="U34" s="505"/>
      <c r="V34" s="505"/>
      <c r="W34" s="505"/>
      <c r="X34" s="506"/>
      <c r="Y34" s="507" t="s">
        <v>1244</v>
      </c>
      <c r="Z34" s="505"/>
      <c r="AA34" s="505"/>
      <c r="AB34" s="505"/>
      <c r="AC34" s="505"/>
      <c r="AD34" s="506"/>
      <c r="AE34" s="507" t="s">
        <v>1250</v>
      </c>
      <c r="AF34" s="508"/>
      <c r="AG34" s="508"/>
      <c r="AH34" s="508"/>
      <c r="AI34" s="505"/>
      <c r="AJ34" s="505"/>
      <c r="AK34" s="505"/>
      <c r="AL34" s="505"/>
      <c r="AM34" s="505"/>
      <c r="AN34" s="508"/>
      <c r="AO34" s="509"/>
      <c r="AQ34" s="11"/>
      <c r="AR34" s="31"/>
      <c r="AS34" s="11"/>
      <c r="AT34" s="11"/>
      <c r="AU34" s="11"/>
      <c r="AV34" s="11"/>
      <c r="AW34" s="11"/>
      <c r="AX34" s="11"/>
      <c r="AY34" s="11"/>
      <c r="AZ34" s="11"/>
      <c r="BA34" s="11"/>
      <c r="BB34" s="11"/>
      <c r="BC34" s="11"/>
      <c r="BD34" s="11"/>
      <c r="BE34" s="11"/>
      <c r="BF34" s="11"/>
      <c r="BG34" s="11"/>
      <c r="BH34" s="11"/>
      <c r="BI34" s="11"/>
      <c r="BJ34" s="11"/>
      <c r="BQ34" s="25"/>
    </row>
    <row r="35" spans="1:71">
      <c r="A35" s="24"/>
      <c r="B35"/>
      <c r="C35" s="693">
        <v>45420</v>
      </c>
      <c r="D35" s="694"/>
      <c r="E35" s="694"/>
      <c r="F35" s="694"/>
      <c r="G35" s="694"/>
      <c r="H35" s="694"/>
      <c r="I35" s="694"/>
      <c r="J35" s="694"/>
      <c r="K35" s="695" t="str">
        <f>"("&amp;TEXT(C35,"aaa")&amp;")"</f>
        <v>(水)</v>
      </c>
      <c r="L35" s="695"/>
      <c r="M35" s="696"/>
      <c r="N35" s="693">
        <v>45461</v>
      </c>
      <c r="O35" s="694"/>
      <c r="P35" s="694"/>
      <c r="Q35" s="694"/>
      <c r="R35" s="694"/>
      <c r="S35" s="694"/>
      <c r="T35" s="694"/>
      <c r="U35" s="694"/>
      <c r="V35" s="695" t="str">
        <f>"("&amp;TEXT(N35,"aaa")&amp;")"</f>
        <v>(火)</v>
      </c>
      <c r="W35" s="695"/>
      <c r="X35" s="696"/>
      <c r="Y35" s="700" t="s">
        <v>147</v>
      </c>
      <c r="Z35" s="695"/>
      <c r="AA35" s="695"/>
      <c r="AB35" s="695"/>
      <c r="AC35" s="695"/>
      <c r="AD35" s="696"/>
      <c r="AE35" s="693">
        <v>45331</v>
      </c>
      <c r="AF35" s="694"/>
      <c r="AG35" s="694"/>
      <c r="AH35" s="694"/>
      <c r="AI35" s="694"/>
      <c r="AJ35" s="694"/>
      <c r="AK35" s="694"/>
      <c r="AL35" s="694"/>
      <c r="AM35" s="695" t="str">
        <f>"("&amp;TEXT(AE35,"aaa")&amp;")"</f>
        <v>(金)</v>
      </c>
      <c r="AN35" s="695"/>
      <c r="AO35" s="696"/>
      <c r="AP35" s="510"/>
      <c r="AR35" s="25"/>
      <c r="BS35" s="25"/>
    </row>
    <row r="36" spans="1:71">
      <c r="A36" s="24"/>
      <c r="B36"/>
      <c r="C36" s="693">
        <v>45420</v>
      </c>
      <c r="D36" s="694"/>
      <c r="E36" s="694"/>
      <c r="F36" s="694"/>
      <c r="G36" s="694"/>
      <c r="H36" s="694"/>
      <c r="I36" s="694"/>
      <c r="J36" s="694"/>
      <c r="K36" s="695" t="str">
        <f>"("&amp;TEXT(C36,"aaa")&amp;")"</f>
        <v>(水)</v>
      </c>
      <c r="L36" s="695"/>
      <c r="M36" s="696"/>
      <c r="N36" s="693">
        <v>45461</v>
      </c>
      <c r="O36" s="694"/>
      <c r="P36" s="694"/>
      <c r="Q36" s="694"/>
      <c r="R36" s="694"/>
      <c r="S36" s="694"/>
      <c r="T36" s="694"/>
      <c r="U36" s="694"/>
      <c r="V36" s="695" t="str">
        <f>"("&amp;TEXT(N36,"aaa")&amp;")"</f>
        <v>(火)</v>
      </c>
      <c r="W36" s="695"/>
      <c r="X36" s="696"/>
      <c r="Y36" s="700" t="s">
        <v>148</v>
      </c>
      <c r="Z36" s="695"/>
      <c r="AA36" s="695"/>
      <c r="AB36" s="695"/>
      <c r="AC36" s="695"/>
      <c r="AD36" s="696"/>
      <c r="AE36" s="693">
        <v>45331</v>
      </c>
      <c r="AF36" s="694"/>
      <c r="AG36" s="694"/>
      <c r="AH36" s="694"/>
      <c r="AI36" s="694"/>
      <c r="AJ36" s="694"/>
      <c r="AK36" s="694"/>
      <c r="AL36" s="694"/>
      <c r="AM36" s="695" t="str">
        <f>"("&amp;TEXT(AE36,"aaa")&amp;")"</f>
        <v>(金)</v>
      </c>
      <c r="AN36" s="695"/>
      <c r="AO36" s="696"/>
      <c r="AP36" s="510"/>
      <c r="AR36" s="25"/>
      <c r="BS36" s="25"/>
    </row>
    <row r="37" spans="1:71">
      <c r="A37" s="24"/>
      <c r="B37"/>
      <c r="C37" s="693">
        <v>45469</v>
      </c>
      <c r="D37" s="694"/>
      <c r="E37" s="694"/>
      <c r="F37" s="694"/>
      <c r="G37" s="694"/>
      <c r="H37" s="694"/>
      <c r="I37" s="694"/>
      <c r="J37" s="694"/>
      <c r="K37" s="695" t="str">
        <f>"("&amp;TEXT(C37,"aaa")&amp;")"</f>
        <v>(水)</v>
      </c>
      <c r="L37" s="695"/>
      <c r="M37" s="696"/>
      <c r="N37" s="693">
        <v>45510</v>
      </c>
      <c r="O37" s="694"/>
      <c r="P37" s="694"/>
      <c r="Q37" s="694"/>
      <c r="R37" s="694"/>
      <c r="S37" s="694"/>
      <c r="T37" s="694"/>
      <c r="U37" s="694"/>
      <c r="V37" s="695" t="str">
        <f>"("&amp;TEXT(N37,"aaa")&amp;")"</f>
        <v>(火)</v>
      </c>
      <c r="W37" s="695"/>
      <c r="X37" s="696"/>
      <c r="Y37" s="700" t="s">
        <v>148</v>
      </c>
      <c r="Z37" s="695"/>
      <c r="AA37" s="695"/>
      <c r="AB37" s="695"/>
      <c r="AC37" s="695"/>
      <c r="AD37" s="696"/>
      <c r="AE37" s="693">
        <v>45377</v>
      </c>
      <c r="AF37" s="694"/>
      <c r="AG37" s="694"/>
      <c r="AH37" s="694"/>
      <c r="AI37" s="694"/>
      <c r="AJ37" s="694"/>
      <c r="AK37" s="694"/>
      <c r="AL37" s="694"/>
      <c r="AM37" s="695" t="str">
        <f>"("&amp;TEXT(AE37,"aaa")&amp;")"</f>
        <v>(火)</v>
      </c>
      <c r="AN37" s="695"/>
      <c r="AO37" s="696"/>
      <c r="AP37" s="510"/>
      <c r="AR37" s="25"/>
      <c r="BS37" s="25"/>
    </row>
    <row r="38" spans="1:71">
      <c r="A38" s="24"/>
      <c r="B38"/>
      <c r="C38" s="693">
        <v>45483</v>
      </c>
      <c r="D38" s="694"/>
      <c r="E38" s="694"/>
      <c r="F38" s="694"/>
      <c r="G38" s="694"/>
      <c r="H38" s="694"/>
      <c r="I38" s="694"/>
      <c r="J38" s="694"/>
      <c r="K38" s="695" t="str">
        <f>"("&amp;TEXT(C38,"aaa")&amp;")"</f>
        <v>(水)</v>
      </c>
      <c r="L38" s="695"/>
      <c r="M38" s="696"/>
      <c r="N38" s="693">
        <v>45524</v>
      </c>
      <c r="O38" s="694"/>
      <c r="P38" s="694"/>
      <c r="Q38" s="694"/>
      <c r="R38" s="694"/>
      <c r="S38" s="694"/>
      <c r="T38" s="694"/>
      <c r="U38" s="694"/>
      <c r="V38" s="695" t="str">
        <f>"("&amp;TEXT(N38,"aaa")&amp;")"</f>
        <v>(火)</v>
      </c>
      <c r="W38" s="695"/>
      <c r="X38" s="696"/>
      <c r="Y38" s="700" t="s">
        <v>147</v>
      </c>
      <c r="Z38" s="695"/>
      <c r="AA38" s="695"/>
      <c r="AB38" s="695"/>
      <c r="AC38" s="695"/>
      <c r="AD38" s="696"/>
      <c r="AE38" s="693">
        <v>45392</v>
      </c>
      <c r="AF38" s="694"/>
      <c r="AG38" s="694"/>
      <c r="AH38" s="694"/>
      <c r="AI38" s="694"/>
      <c r="AJ38" s="694"/>
      <c r="AK38" s="694"/>
      <c r="AL38" s="694"/>
      <c r="AM38" s="695" t="str">
        <f>"("&amp;TEXT(AE38,"aaa")&amp;")"</f>
        <v>(水)</v>
      </c>
      <c r="AN38" s="695"/>
      <c r="AO38" s="696"/>
      <c r="AP38" s="510"/>
      <c r="AR38" s="25"/>
      <c r="BS38" s="25"/>
    </row>
    <row r="39" spans="1:71">
      <c r="A39" s="24"/>
      <c r="B39"/>
      <c r="C39" s="483"/>
      <c r="D39" s="483"/>
      <c r="E39" s="483"/>
      <c r="F39" s="483"/>
      <c r="G39" s="483"/>
      <c r="H39" s="483"/>
      <c r="I39" s="483"/>
      <c r="J39" s="483"/>
      <c r="K39" s="483"/>
      <c r="L39" s="483"/>
      <c r="M39" s="483"/>
      <c r="N39" s="483"/>
      <c r="O39" s="483"/>
      <c r="P39" s="483"/>
      <c r="Q39" s="483"/>
      <c r="R39" s="483"/>
      <c r="S39" s="483"/>
      <c r="T39" s="483"/>
      <c r="U39" s="483"/>
      <c r="V39" s="511"/>
      <c r="W39" s="511"/>
      <c r="X39" s="511"/>
      <c r="Y39" s="510"/>
      <c r="Z39" s="510"/>
      <c r="AA39" s="510"/>
      <c r="AB39" s="510"/>
      <c r="AC39" s="510"/>
      <c r="AD39" s="510"/>
      <c r="AE39" s="510"/>
      <c r="AF39" s="510"/>
      <c r="AG39" s="510"/>
      <c r="AH39" s="510"/>
      <c r="AI39" s="496"/>
      <c r="AJ39" s="496"/>
      <c r="AK39" s="496"/>
      <c r="AL39" s="496"/>
      <c r="AR39" s="25"/>
      <c r="BQ39" s="25"/>
    </row>
    <row r="40" spans="1:71" ht="14.25">
      <c r="A40" s="24"/>
      <c r="B40" s="499" t="s">
        <v>775</v>
      </c>
      <c r="C40" s="512" t="s">
        <v>1252</v>
      </c>
      <c r="D40" s="512"/>
      <c r="E40" s="512"/>
      <c r="F40" s="513"/>
      <c r="G40" s="513"/>
      <c r="H40" s="513"/>
      <c r="I40" s="513"/>
      <c r="J40" s="513"/>
      <c r="K40" s="513"/>
      <c r="L40" s="513"/>
      <c r="M40" s="513"/>
      <c r="N40" s="513"/>
      <c r="O40" s="513"/>
      <c r="P40" s="513"/>
      <c r="Q40" s="513"/>
      <c r="R40" s="513"/>
      <c r="S40" s="513"/>
      <c r="T40" s="513"/>
      <c r="U40" s="513"/>
      <c r="V40" s="514"/>
      <c r="W40" s="514"/>
      <c r="X40" s="514"/>
      <c r="Y40" s="515"/>
      <c r="Z40" s="515"/>
      <c r="AA40" s="515"/>
      <c r="AB40" s="502"/>
      <c r="AC40" s="502"/>
      <c r="AD40" s="502"/>
      <c r="AE40" s="502"/>
      <c r="AF40" s="502"/>
      <c r="AG40" s="502"/>
      <c r="AH40" s="510"/>
      <c r="AI40" s="516"/>
      <c r="AJ40" s="516"/>
      <c r="AK40" s="516"/>
      <c r="AL40" s="503"/>
      <c r="AR40" s="25"/>
      <c r="AT40" s="517"/>
      <c r="BQ40" s="25"/>
    </row>
    <row r="41" spans="1:71">
      <c r="A41" s="24"/>
      <c r="B41"/>
      <c r="C41" s="504" t="s">
        <v>1248</v>
      </c>
      <c r="D41" s="505"/>
      <c r="E41" s="505"/>
      <c r="F41" s="505"/>
      <c r="G41" s="505"/>
      <c r="H41" s="505"/>
      <c r="I41" s="505"/>
      <c r="J41" s="505"/>
      <c r="K41" s="505"/>
      <c r="L41" s="505"/>
      <c r="M41" s="506"/>
      <c r="N41" s="504" t="s">
        <v>1249</v>
      </c>
      <c r="O41" s="505"/>
      <c r="P41" s="505"/>
      <c r="Q41" s="505"/>
      <c r="R41" s="505"/>
      <c r="S41" s="505"/>
      <c r="T41" s="505"/>
      <c r="U41" s="505"/>
      <c r="V41" s="505"/>
      <c r="W41" s="505"/>
      <c r="X41" s="506"/>
      <c r="Y41" s="508" t="s">
        <v>1244</v>
      </c>
      <c r="Z41" s="505"/>
      <c r="AA41" s="505"/>
      <c r="AB41" s="505"/>
      <c r="AC41" s="505"/>
      <c r="AD41" s="506"/>
      <c r="AE41" s="507" t="s">
        <v>1250</v>
      </c>
      <c r="AF41" s="508"/>
      <c r="AG41" s="508"/>
      <c r="AH41" s="508"/>
      <c r="AI41" s="505"/>
      <c r="AJ41" s="505"/>
      <c r="AK41" s="505"/>
      <c r="AL41" s="505"/>
      <c r="AM41" s="505"/>
      <c r="AN41" s="508"/>
      <c r="AO41" s="509"/>
      <c r="AQ41" s="11"/>
      <c r="AR41" s="31"/>
      <c r="AS41" s="11"/>
      <c r="AT41" s="11"/>
      <c r="AU41" s="11"/>
      <c r="AV41" s="11"/>
      <c r="AW41" s="11"/>
      <c r="AX41" s="11"/>
      <c r="AY41" s="11"/>
      <c r="AZ41" s="11"/>
      <c r="BA41" s="11"/>
      <c r="BB41" s="11"/>
      <c r="BC41" s="11"/>
      <c r="BJ41" s="25"/>
    </row>
    <row r="42" spans="1:71">
      <c r="A42" s="24"/>
      <c r="B42"/>
      <c r="C42" s="693">
        <v>45420</v>
      </c>
      <c r="D42" s="694"/>
      <c r="E42" s="694"/>
      <c r="F42" s="694"/>
      <c r="G42" s="694"/>
      <c r="H42" s="694"/>
      <c r="I42" s="694"/>
      <c r="J42" s="694"/>
      <c r="K42" s="695" t="str">
        <f>"("&amp;TEXT(C42,"aaa")&amp;")"</f>
        <v>(水)</v>
      </c>
      <c r="L42" s="695"/>
      <c r="M42" s="696"/>
      <c r="N42" s="693">
        <v>45428</v>
      </c>
      <c r="O42" s="694"/>
      <c r="P42" s="694"/>
      <c r="Q42" s="694"/>
      <c r="R42" s="694"/>
      <c r="S42" s="694"/>
      <c r="T42" s="694"/>
      <c r="U42" s="694"/>
      <c r="V42" s="695" t="str">
        <f>"("&amp;TEXT(N42,"aaa")&amp;")"</f>
        <v>(木)</v>
      </c>
      <c r="W42" s="695"/>
      <c r="X42" s="696"/>
      <c r="Y42" s="700" t="s">
        <v>147</v>
      </c>
      <c r="Z42" s="695"/>
      <c r="AA42" s="695"/>
      <c r="AB42" s="695"/>
      <c r="AC42" s="695"/>
      <c r="AD42" s="696"/>
      <c r="AE42" s="693">
        <v>45331</v>
      </c>
      <c r="AF42" s="694"/>
      <c r="AG42" s="694"/>
      <c r="AH42" s="694"/>
      <c r="AI42" s="694"/>
      <c r="AJ42" s="694"/>
      <c r="AK42" s="694"/>
      <c r="AL42" s="694"/>
      <c r="AM42" s="695" t="str">
        <f>"("&amp;TEXT(AE42,"aaa")&amp;")"</f>
        <v>(金)</v>
      </c>
      <c r="AN42" s="695"/>
      <c r="AO42" s="696"/>
      <c r="AP42" s="510"/>
      <c r="AR42" s="25"/>
      <c r="BS42" s="25"/>
    </row>
    <row r="43" spans="1:71">
      <c r="A43" s="24"/>
      <c r="B43"/>
      <c r="C43" s="693">
        <v>45469</v>
      </c>
      <c r="D43" s="694"/>
      <c r="E43" s="694"/>
      <c r="F43" s="694"/>
      <c r="G43" s="694"/>
      <c r="H43" s="694"/>
      <c r="I43" s="694"/>
      <c r="J43" s="694"/>
      <c r="K43" s="695" t="str">
        <f>"("&amp;TEXT(C43,"aaa")&amp;")"</f>
        <v>(水)</v>
      </c>
      <c r="L43" s="695"/>
      <c r="M43" s="696"/>
      <c r="N43" s="693">
        <v>45477</v>
      </c>
      <c r="O43" s="694"/>
      <c r="P43" s="694"/>
      <c r="Q43" s="694"/>
      <c r="R43" s="694"/>
      <c r="S43" s="694"/>
      <c r="T43" s="694"/>
      <c r="U43" s="694"/>
      <c r="V43" s="695" t="str">
        <f>"("&amp;TEXT(N43,"aaa")&amp;")"</f>
        <v>(木)</v>
      </c>
      <c r="W43" s="695"/>
      <c r="X43" s="696"/>
      <c r="Y43" s="700" t="s">
        <v>147</v>
      </c>
      <c r="Z43" s="695"/>
      <c r="AA43" s="695"/>
      <c r="AB43" s="695"/>
      <c r="AC43" s="695"/>
      <c r="AD43" s="696"/>
      <c r="AE43" s="693">
        <v>45377</v>
      </c>
      <c r="AF43" s="694"/>
      <c r="AG43" s="694"/>
      <c r="AH43" s="694"/>
      <c r="AI43" s="694"/>
      <c r="AJ43" s="694"/>
      <c r="AK43" s="694"/>
      <c r="AL43" s="694"/>
      <c r="AM43" s="695" t="str">
        <f>"("&amp;TEXT(AE43,"aaa")&amp;")"</f>
        <v>(火)</v>
      </c>
      <c r="AN43" s="695"/>
      <c r="AO43" s="696"/>
      <c r="AP43" s="510"/>
      <c r="AR43" s="25"/>
      <c r="BS43" s="25"/>
    </row>
    <row r="44" spans="1:71" ht="9.9499999999999993" customHeight="1">
      <c r="A44" s="264"/>
      <c r="B44" s="23"/>
      <c r="C44" s="426"/>
      <c r="D44" s="214"/>
      <c r="E44" s="426"/>
      <c r="F44" s="214"/>
      <c r="G44" s="426"/>
      <c r="H44" s="22"/>
      <c r="I44" s="22"/>
      <c r="J44" s="23"/>
      <c r="K44" s="23"/>
      <c r="L44" s="426"/>
      <c r="M44" s="214"/>
      <c r="N44" s="426"/>
      <c r="O44" s="214"/>
      <c r="P44" s="426"/>
      <c r="Q44" s="22"/>
      <c r="R44" s="22"/>
      <c r="S44" s="22"/>
      <c r="T44" s="22"/>
      <c r="U44" s="22"/>
      <c r="V44" s="216"/>
      <c r="W44" s="216"/>
      <c r="X44" s="426"/>
      <c r="Y44" s="214"/>
      <c r="Z44" s="426"/>
      <c r="AA44" s="214"/>
      <c r="AB44" s="426"/>
      <c r="AC44" s="22"/>
      <c r="AD44" s="22"/>
      <c r="AE44" s="11"/>
      <c r="AF44" s="11"/>
      <c r="AG44" s="11"/>
      <c r="AH44" s="11"/>
      <c r="AI44" s="11"/>
      <c r="AJ44" s="11"/>
      <c r="AK44" s="11"/>
      <c r="AL44" s="11"/>
      <c r="AM44" s="11"/>
      <c r="AN44" s="11"/>
      <c r="AO44" s="11"/>
      <c r="AP44" s="11"/>
      <c r="AR44" s="25"/>
    </row>
    <row r="45" spans="1:71">
      <c r="A45" s="264"/>
      <c r="B45" s="23" t="s">
        <v>855</v>
      </c>
      <c r="C45" s="697" t="s">
        <v>1253</v>
      </c>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
      <c r="AR45" s="25"/>
    </row>
    <row r="46" spans="1:71">
      <c r="A46" s="264"/>
      <c r="B46" s="23"/>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
      <c r="AR46" s="25"/>
    </row>
    <row r="47" spans="1:71">
      <c r="A47" s="264"/>
      <c r="B47" s="23" t="s">
        <v>855</v>
      </c>
      <c r="C47" s="699" t="s">
        <v>693</v>
      </c>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11"/>
      <c r="AM47" s="11"/>
      <c r="AN47" s="11"/>
      <c r="AO47" s="11"/>
      <c r="AP47" s="11"/>
      <c r="AR47" s="25"/>
    </row>
    <row r="48" spans="1:71" ht="13.5" customHeight="1">
      <c r="A48" s="264"/>
      <c r="B48" s="23" t="s">
        <v>855</v>
      </c>
      <c r="C48" s="699" t="s">
        <v>694</v>
      </c>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11"/>
      <c r="AM48" s="11"/>
      <c r="AN48" s="11"/>
      <c r="AO48" s="11"/>
      <c r="AP48" s="11"/>
      <c r="AQ48" s="11"/>
      <c r="AR48" s="31"/>
      <c r="AS48" s="11"/>
      <c r="AT48" s="11"/>
      <c r="AU48" s="11"/>
      <c r="AV48" s="11"/>
      <c r="AW48" s="11"/>
    </row>
    <row r="49" spans="1:49" ht="13.5" customHeight="1">
      <c r="A49" s="264"/>
      <c r="B49" s="23" t="s">
        <v>855</v>
      </c>
      <c r="C49" s="692" t="s">
        <v>695</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11"/>
      <c r="AE49" s="11"/>
      <c r="AF49" s="11"/>
      <c r="AG49" s="11"/>
      <c r="AH49" s="11"/>
      <c r="AI49" s="11"/>
      <c r="AJ49" s="11"/>
      <c r="AK49" s="11"/>
      <c r="AL49" s="11"/>
      <c r="AM49" s="11"/>
      <c r="AN49" s="11"/>
      <c r="AO49" s="11"/>
      <c r="AP49" s="11"/>
      <c r="AQ49" s="11"/>
      <c r="AR49" s="31"/>
      <c r="AS49" s="11"/>
      <c r="AT49" s="11"/>
      <c r="AU49" s="11"/>
      <c r="AV49" s="11"/>
      <c r="AW49" s="11"/>
    </row>
    <row r="50" spans="1:49">
      <c r="A50" s="323" t="s">
        <v>959</v>
      </c>
      <c r="B50" s="324"/>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6"/>
      <c r="AR50" s="327"/>
    </row>
    <row r="51" spans="1:49">
      <c r="A51" s="264"/>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R51" s="25"/>
    </row>
    <row r="52" spans="1:49">
      <c r="A52" s="264"/>
      <c r="B52" s="68">
        <v>1</v>
      </c>
      <c r="C52" s="704" t="s">
        <v>57</v>
      </c>
      <c r="D52" s="705"/>
      <c r="E52" s="705"/>
      <c r="F52" s="705"/>
      <c r="G52" s="705"/>
      <c r="H52" s="705"/>
      <c r="I52" s="705"/>
      <c r="J52" s="705"/>
      <c r="K52" s="705"/>
      <c r="L52" s="705"/>
      <c r="M52" s="705"/>
      <c r="N52" s="705"/>
      <c r="O52" s="705"/>
      <c r="P52" s="705"/>
      <c r="Q52" s="706"/>
      <c r="R52" s="11"/>
      <c r="S52" s="11"/>
      <c r="T52" s="11"/>
      <c r="U52" s="11"/>
      <c r="V52" s="11"/>
      <c r="W52" s="11"/>
      <c r="X52" s="11"/>
      <c r="Y52" s="11"/>
      <c r="Z52" s="11"/>
      <c r="AA52" s="11"/>
      <c r="AB52" s="11"/>
      <c r="AC52" s="11"/>
      <c r="AD52" s="11"/>
      <c r="AE52" s="11"/>
      <c r="AF52" s="11"/>
      <c r="AG52" s="11"/>
      <c r="AH52" s="11"/>
      <c r="AI52" s="11"/>
      <c r="AJ52" s="11"/>
      <c r="AK52" s="11"/>
      <c r="AR52" s="25"/>
    </row>
    <row r="53" spans="1:49">
      <c r="A53" s="264"/>
      <c r="B53" s="68">
        <v>2</v>
      </c>
      <c r="C53" s="704" t="s">
        <v>58</v>
      </c>
      <c r="D53" s="705"/>
      <c r="E53" s="705"/>
      <c r="F53" s="705"/>
      <c r="G53" s="705"/>
      <c r="H53" s="705"/>
      <c r="I53" s="705"/>
      <c r="J53" s="705"/>
      <c r="K53" s="705"/>
      <c r="L53" s="705"/>
      <c r="M53" s="705"/>
      <c r="N53" s="705"/>
      <c r="O53" s="705"/>
      <c r="P53" s="705"/>
      <c r="Q53" s="706"/>
      <c r="R53" s="11"/>
      <c r="S53" s="11"/>
      <c r="T53" s="11"/>
      <c r="U53" s="11"/>
      <c r="V53" s="11"/>
      <c r="W53" s="11"/>
      <c r="X53" s="11"/>
      <c r="Y53" s="11"/>
      <c r="Z53" s="11"/>
      <c r="AA53" s="11"/>
      <c r="AB53" s="11"/>
      <c r="AC53" s="11"/>
      <c r="AD53" s="11"/>
      <c r="AE53" s="11"/>
      <c r="AF53" s="11"/>
      <c r="AG53" s="11"/>
      <c r="AH53" s="11"/>
      <c r="AI53" s="11"/>
      <c r="AJ53" s="11"/>
      <c r="AK53" s="11"/>
      <c r="AR53" s="25"/>
    </row>
    <row r="54" spans="1:49">
      <c r="A54" s="264"/>
      <c r="B54" s="68">
        <v>3</v>
      </c>
      <c r="C54" s="704" t="s">
        <v>59</v>
      </c>
      <c r="D54" s="705"/>
      <c r="E54" s="705"/>
      <c r="F54" s="705"/>
      <c r="G54" s="705"/>
      <c r="H54" s="705"/>
      <c r="I54" s="705"/>
      <c r="J54" s="705"/>
      <c r="K54" s="705"/>
      <c r="L54" s="705"/>
      <c r="M54" s="705"/>
      <c r="N54" s="705"/>
      <c r="O54" s="705"/>
      <c r="P54" s="705"/>
      <c r="Q54" s="706"/>
      <c r="R54" s="11"/>
      <c r="S54" s="11"/>
      <c r="T54" s="11"/>
      <c r="U54" s="11"/>
      <c r="V54" s="11"/>
      <c r="W54" s="11"/>
      <c r="X54" s="11"/>
      <c r="Y54" s="11"/>
      <c r="Z54" s="11"/>
      <c r="AA54" s="11"/>
      <c r="AB54" s="11"/>
      <c r="AC54" s="11"/>
      <c r="AD54" s="11"/>
      <c r="AE54" s="11"/>
      <c r="AF54" s="11"/>
      <c r="AG54" s="11"/>
      <c r="AH54" s="11"/>
      <c r="AI54" s="11"/>
      <c r="AJ54" s="11"/>
      <c r="AK54" s="11"/>
      <c r="AR54" s="25"/>
    </row>
    <row r="55" spans="1:49">
      <c r="A55" s="264"/>
      <c r="B55" s="68">
        <v>4</v>
      </c>
      <c r="C55" s="704" t="s">
        <v>60</v>
      </c>
      <c r="D55" s="705"/>
      <c r="E55" s="705"/>
      <c r="F55" s="705"/>
      <c r="G55" s="705"/>
      <c r="H55" s="705"/>
      <c r="I55" s="705"/>
      <c r="J55" s="705"/>
      <c r="K55" s="705"/>
      <c r="L55" s="705"/>
      <c r="M55" s="705"/>
      <c r="N55" s="705"/>
      <c r="O55" s="705"/>
      <c r="P55" s="705"/>
      <c r="Q55" s="706"/>
      <c r="R55" s="11"/>
      <c r="S55" s="11"/>
      <c r="T55" s="11"/>
      <c r="U55" s="11"/>
      <c r="V55" s="11"/>
      <c r="W55" s="11"/>
      <c r="X55" s="11"/>
      <c r="Y55" s="11"/>
      <c r="Z55" s="11"/>
      <c r="AA55" s="11"/>
      <c r="AB55" s="11"/>
      <c r="AC55" s="11"/>
      <c r="AD55" s="11"/>
      <c r="AE55" s="11"/>
      <c r="AF55" s="11"/>
      <c r="AG55" s="11"/>
      <c r="AH55" s="11"/>
      <c r="AI55" s="11"/>
      <c r="AJ55" s="11"/>
      <c r="AK55" s="11"/>
      <c r="AR55" s="25"/>
    </row>
    <row r="56" spans="1:49">
      <c r="A56" s="264"/>
      <c r="B56" s="68">
        <v>5</v>
      </c>
      <c r="C56" s="704" t="s">
        <v>61</v>
      </c>
      <c r="D56" s="705"/>
      <c r="E56" s="705"/>
      <c r="F56" s="705"/>
      <c r="G56" s="705"/>
      <c r="H56" s="705"/>
      <c r="I56" s="705"/>
      <c r="J56" s="705"/>
      <c r="K56" s="705"/>
      <c r="L56" s="705"/>
      <c r="M56" s="705"/>
      <c r="N56" s="705"/>
      <c r="O56" s="705"/>
      <c r="P56" s="705"/>
      <c r="Q56" s="706"/>
      <c r="R56" s="11"/>
      <c r="S56" s="11"/>
      <c r="T56" s="11"/>
      <c r="U56" s="11"/>
      <c r="V56" s="11"/>
      <c r="W56" s="11"/>
      <c r="X56" s="11"/>
      <c r="Y56" s="11"/>
      <c r="Z56" s="11"/>
      <c r="AA56" s="11"/>
      <c r="AB56" s="11"/>
      <c r="AC56" s="11"/>
      <c r="AD56" s="11"/>
      <c r="AE56" s="11"/>
      <c r="AF56" s="11"/>
      <c r="AG56" s="11"/>
      <c r="AH56" s="11"/>
      <c r="AI56" s="11"/>
      <c r="AJ56" s="11"/>
      <c r="AK56" s="11"/>
      <c r="AR56" s="25"/>
    </row>
    <row r="57" spans="1:49">
      <c r="A57" s="264"/>
      <c r="B57" s="68">
        <v>13</v>
      </c>
      <c r="C57" s="704" t="s">
        <v>26</v>
      </c>
      <c r="D57" s="705"/>
      <c r="E57" s="705"/>
      <c r="F57" s="705"/>
      <c r="G57" s="705"/>
      <c r="H57" s="705"/>
      <c r="I57" s="705"/>
      <c r="J57" s="705"/>
      <c r="K57" s="705"/>
      <c r="L57" s="705"/>
      <c r="M57" s="705"/>
      <c r="N57" s="705"/>
      <c r="O57" s="705"/>
      <c r="P57" s="705"/>
      <c r="Q57" s="706"/>
      <c r="R57" s="11"/>
      <c r="S57" s="11"/>
      <c r="T57" s="11"/>
      <c r="U57" s="11"/>
      <c r="V57" s="11"/>
      <c r="W57" s="11"/>
      <c r="X57" s="11"/>
      <c r="Y57" s="11"/>
      <c r="Z57" s="11"/>
      <c r="AA57" s="11"/>
      <c r="AB57" s="11"/>
      <c r="AC57" s="11"/>
      <c r="AD57" s="11"/>
      <c r="AE57" s="11"/>
      <c r="AF57" s="11"/>
      <c r="AG57" s="11"/>
      <c r="AH57" s="11"/>
      <c r="AI57" s="11"/>
      <c r="AJ57" s="11"/>
      <c r="AK57" s="11"/>
      <c r="AR57" s="25"/>
    </row>
    <row r="58" spans="1:49">
      <c r="A58" s="264"/>
      <c r="B58" s="68">
        <v>15</v>
      </c>
      <c r="C58" s="701" t="s">
        <v>56</v>
      </c>
      <c r="D58" s="702"/>
      <c r="E58" s="702"/>
      <c r="F58" s="702"/>
      <c r="G58" s="702"/>
      <c r="H58" s="702"/>
      <c r="I58" s="702"/>
      <c r="J58" s="702"/>
      <c r="K58" s="702"/>
      <c r="L58" s="702"/>
      <c r="M58" s="702"/>
      <c r="N58" s="702"/>
      <c r="O58" s="702"/>
      <c r="P58" s="702"/>
      <c r="Q58" s="703"/>
      <c r="R58" s="11"/>
      <c r="S58" s="11"/>
      <c r="T58" s="11"/>
      <c r="U58" s="11"/>
      <c r="V58" s="11"/>
      <c r="W58" s="11"/>
      <c r="X58" s="11"/>
      <c r="Y58" s="11"/>
      <c r="Z58" s="11"/>
      <c r="AA58" s="11"/>
      <c r="AB58" s="11"/>
      <c r="AC58" s="11"/>
      <c r="AD58" s="11"/>
      <c r="AE58" s="11"/>
      <c r="AF58" s="11"/>
      <c r="AG58" s="11"/>
      <c r="AH58" s="11"/>
      <c r="AI58" s="11"/>
      <c r="AJ58" s="11"/>
      <c r="AK58" s="11"/>
      <c r="AR58" s="25"/>
    </row>
    <row r="59" spans="1:49">
      <c r="A59" s="264"/>
      <c r="B59" s="68">
        <v>16</v>
      </c>
      <c r="C59" s="704" t="s">
        <v>62</v>
      </c>
      <c r="D59" s="705"/>
      <c r="E59" s="705"/>
      <c r="F59" s="705"/>
      <c r="G59" s="705"/>
      <c r="H59" s="705"/>
      <c r="I59" s="705"/>
      <c r="J59" s="705"/>
      <c r="K59" s="705"/>
      <c r="L59" s="705"/>
      <c r="M59" s="705"/>
      <c r="N59" s="705"/>
      <c r="O59" s="705"/>
      <c r="P59" s="705"/>
      <c r="Q59" s="706"/>
      <c r="R59" s="11"/>
      <c r="S59" s="11"/>
      <c r="T59" s="11"/>
      <c r="U59" s="11"/>
      <c r="V59" s="11"/>
      <c r="W59" s="11"/>
      <c r="X59" s="11"/>
      <c r="Y59" s="11"/>
      <c r="Z59" s="11"/>
      <c r="AA59" s="11"/>
      <c r="AB59" s="11"/>
      <c r="AC59" s="11"/>
      <c r="AD59" s="11"/>
      <c r="AE59" s="11"/>
      <c r="AF59" s="11"/>
      <c r="AG59" s="11"/>
      <c r="AH59" s="11"/>
      <c r="AI59" s="11"/>
      <c r="AJ59" s="11"/>
      <c r="AK59" s="11"/>
      <c r="AR59" s="25"/>
    </row>
    <row r="60" spans="1:49">
      <c r="A60" s="24"/>
      <c r="AR60" s="25"/>
      <c r="AT60" s="299"/>
    </row>
    <row r="61" spans="1:49">
      <c r="A61" s="313" t="s">
        <v>960</v>
      </c>
      <c r="B61" s="42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6"/>
      <c r="AR61" s="317"/>
      <c r="AT61" s="300"/>
      <c r="AU61" s="13"/>
    </row>
    <row r="62" spans="1:49">
      <c r="A62" s="215"/>
      <c r="B62" s="427"/>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R62" s="25"/>
      <c r="AT62" s="300"/>
      <c r="AU62" s="13"/>
    </row>
    <row r="63" spans="1:49">
      <c r="A63" s="264"/>
      <c r="B63" s="68">
        <v>1</v>
      </c>
      <c r="C63" s="701" t="s">
        <v>63</v>
      </c>
      <c r="D63" s="702"/>
      <c r="E63" s="702"/>
      <c r="F63" s="702"/>
      <c r="G63" s="702"/>
      <c r="H63" s="702"/>
      <c r="I63" s="703"/>
      <c r="J63" s="68">
        <v>11</v>
      </c>
      <c r="K63" s="701" t="s">
        <v>67</v>
      </c>
      <c r="L63" s="702"/>
      <c r="M63" s="702"/>
      <c r="N63" s="702"/>
      <c r="O63" s="702"/>
      <c r="P63" s="702"/>
      <c r="Q63" s="703"/>
      <c r="R63" s="68">
        <v>21</v>
      </c>
      <c r="S63" s="701" t="s">
        <v>861</v>
      </c>
      <c r="T63" s="702"/>
      <c r="U63" s="702"/>
      <c r="V63" s="702"/>
      <c r="W63" s="702"/>
      <c r="X63" s="702"/>
      <c r="Y63" s="703"/>
      <c r="AE63" s="11"/>
      <c r="AF63" s="11"/>
      <c r="AG63" s="11"/>
      <c r="AH63" s="11"/>
      <c r="AI63" s="11"/>
      <c r="AR63" s="31"/>
      <c r="AT63" s="11"/>
    </row>
    <row r="64" spans="1:49">
      <c r="A64" s="264"/>
      <c r="B64" s="68">
        <v>2</v>
      </c>
      <c r="C64" s="701" t="s">
        <v>64</v>
      </c>
      <c r="D64" s="702"/>
      <c r="E64" s="702"/>
      <c r="F64" s="702"/>
      <c r="G64" s="702"/>
      <c r="H64" s="702"/>
      <c r="I64" s="703"/>
      <c r="J64" s="68">
        <v>12</v>
      </c>
      <c r="K64" s="701" t="s">
        <v>862</v>
      </c>
      <c r="L64" s="702"/>
      <c r="M64" s="702"/>
      <c r="N64" s="702"/>
      <c r="O64" s="702"/>
      <c r="P64" s="702"/>
      <c r="Q64" s="703"/>
      <c r="R64" s="68">
        <v>22</v>
      </c>
      <c r="S64" s="701" t="s">
        <v>863</v>
      </c>
      <c r="T64" s="702"/>
      <c r="U64" s="702"/>
      <c r="V64" s="702"/>
      <c r="W64" s="702"/>
      <c r="X64" s="702"/>
      <c r="Y64" s="703"/>
      <c r="AE64" s="11"/>
      <c r="AF64" s="11"/>
      <c r="AG64" s="11"/>
      <c r="AH64" s="11"/>
      <c r="AI64" s="11"/>
      <c r="AR64" s="31"/>
      <c r="AT64" s="11"/>
    </row>
    <row r="65" spans="1:54">
      <c r="A65" s="264"/>
      <c r="B65" s="68">
        <v>3</v>
      </c>
      <c r="C65" s="701" t="s">
        <v>864</v>
      </c>
      <c r="D65" s="702"/>
      <c r="E65" s="702"/>
      <c r="F65" s="702"/>
      <c r="G65" s="702"/>
      <c r="H65" s="702"/>
      <c r="I65" s="703"/>
      <c r="J65" s="68">
        <v>13</v>
      </c>
      <c r="K65" s="701" t="s">
        <v>865</v>
      </c>
      <c r="L65" s="702"/>
      <c r="M65" s="702"/>
      <c r="N65" s="702"/>
      <c r="O65" s="702"/>
      <c r="P65" s="702"/>
      <c r="Q65" s="703"/>
      <c r="R65" s="68">
        <v>23</v>
      </c>
      <c r="S65" s="701" t="s">
        <v>866</v>
      </c>
      <c r="T65" s="702"/>
      <c r="U65" s="702"/>
      <c r="V65" s="702"/>
      <c r="W65" s="702"/>
      <c r="X65" s="702"/>
      <c r="Y65" s="703"/>
      <c r="AE65" s="11"/>
      <c r="AF65" s="11"/>
      <c r="AG65" s="11"/>
      <c r="AH65" s="11"/>
      <c r="AI65" s="11"/>
      <c r="AR65" s="31"/>
      <c r="AT65" s="11"/>
    </row>
    <row r="66" spans="1:54">
      <c r="A66" s="264"/>
      <c r="B66" s="68">
        <v>4</v>
      </c>
      <c r="C66" s="701" t="s">
        <v>867</v>
      </c>
      <c r="D66" s="702"/>
      <c r="E66" s="702"/>
      <c r="F66" s="702"/>
      <c r="G66" s="702"/>
      <c r="H66" s="702"/>
      <c r="I66" s="703"/>
      <c r="J66" s="68">
        <v>14</v>
      </c>
      <c r="K66" s="701" t="s">
        <v>868</v>
      </c>
      <c r="L66" s="702"/>
      <c r="M66" s="702"/>
      <c r="N66" s="702"/>
      <c r="O66" s="702"/>
      <c r="P66" s="702"/>
      <c r="Q66" s="703"/>
      <c r="R66" s="68">
        <v>24</v>
      </c>
      <c r="S66" s="701" t="s">
        <v>869</v>
      </c>
      <c r="T66" s="702"/>
      <c r="U66" s="702"/>
      <c r="V66" s="702"/>
      <c r="W66" s="702"/>
      <c r="X66" s="702"/>
      <c r="Y66" s="703"/>
      <c r="AE66" s="11"/>
      <c r="AF66" s="11"/>
      <c r="AG66" s="11"/>
      <c r="AH66" s="11"/>
      <c r="AI66" s="11"/>
      <c r="AR66" s="31"/>
      <c r="AT66" s="11"/>
    </row>
    <row r="67" spans="1:54">
      <c r="A67" s="264"/>
      <c r="B67" s="68">
        <v>5</v>
      </c>
      <c r="C67" s="701" t="s">
        <v>65</v>
      </c>
      <c r="D67" s="702"/>
      <c r="E67" s="702"/>
      <c r="F67" s="702"/>
      <c r="G67" s="702"/>
      <c r="H67" s="702"/>
      <c r="I67" s="703"/>
      <c r="J67" s="68">
        <v>15</v>
      </c>
      <c r="K67" s="701" t="s">
        <v>870</v>
      </c>
      <c r="L67" s="702"/>
      <c r="M67" s="702"/>
      <c r="N67" s="702"/>
      <c r="O67" s="702"/>
      <c r="P67" s="702"/>
      <c r="Q67" s="703"/>
      <c r="R67" s="68">
        <v>25</v>
      </c>
      <c r="S67" s="701" t="s">
        <v>871</v>
      </c>
      <c r="T67" s="702"/>
      <c r="U67" s="702"/>
      <c r="V67" s="702"/>
      <c r="W67" s="702"/>
      <c r="X67" s="702"/>
      <c r="Y67" s="703"/>
      <c r="AE67" s="11"/>
      <c r="AF67" s="11"/>
      <c r="AG67" s="11"/>
      <c r="AH67" s="11"/>
      <c r="AI67" s="11"/>
      <c r="AR67" s="31"/>
      <c r="AT67" s="11"/>
    </row>
    <row r="68" spans="1:54">
      <c r="A68" s="264"/>
      <c r="B68" s="68">
        <v>6</v>
      </c>
      <c r="C68" s="701" t="s">
        <v>872</v>
      </c>
      <c r="D68" s="702"/>
      <c r="E68" s="702"/>
      <c r="F68" s="702"/>
      <c r="G68" s="702"/>
      <c r="H68" s="702"/>
      <c r="I68" s="703"/>
      <c r="J68" s="68">
        <v>16</v>
      </c>
      <c r="K68" s="701" t="s">
        <v>873</v>
      </c>
      <c r="L68" s="702"/>
      <c r="M68" s="702"/>
      <c r="N68" s="702"/>
      <c r="O68" s="702"/>
      <c r="P68" s="702"/>
      <c r="Q68" s="703"/>
      <c r="R68" s="68">
        <v>26</v>
      </c>
      <c r="S68" s="701" t="s">
        <v>874</v>
      </c>
      <c r="T68" s="702"/>
      <c r="U68" s="702"/>
      <c r="V68" s="702"/>
      <c r="W68" s="702"/>
      <c r="X68" s="702"/>
      <c r="Y68" s="703"/>
      <c r="AE68" s="11"/>
      <c r="AF68" s="11"/>
      <c r="AG68" s="11"/>
      <c r="AH68" s="11"/>
      <c r="AI68" s="11"/>
      <c r="AJ68" s="11"/>
      <c r="AK68" s="11"/>
      <c r="AL68" s="11"/>
      <c r="AM68" s="11"/>
      <c r="AN68" s="11"/>
      <c r="AO68" s="11"/>
      <c r="AP68" s="11"/>
      <c r="AQ68" s="11"/>
      <c r="AR68" s="31"/>
      <c r="AT68" s="11"/>
    </row>
    <row r="69" spans="1:54">
      <c r="A69" s="264"/>
      <c r="B69" s="68">
        <v>7</v>
      </c>
      <c r="C69" s="701" t="s">
        <v>875</v>
      </c>
      <c r="D69" s="702"/>
      <c r="E69" s="702"/>
      <c r="F69" s="702"/>
      <c r="G69" s="702"/>
      <c r="H69" s="702"/>
      <c r="I69" s="703"/>
      <c r="J69" s="68">
        <v>17</v>
      </c>
      <c r="K69" s="701" t="s">
        <v>876</v>
      </c>
      <c r="L69" s="702"/>
      <c r="M69" s="702"/>
      <c r="N69" s="702"/>
      <c r="O69" s="702"/>
      <c r="P69" s="702"/>
      <c r="Q69" s="703"/>
      <c r="R69" s="68">
        <v>27</v>
      </c>
      <c r="S69" s="701" t="s">
        <v>877</v>
      </c>
      <c r="T69" s="702"/>
      <c r="U69" s="702"/>
      <c r="V69" s="702"/>
      <c r="W69" s="702"/>
      <c r="X69" s="702"/>
      <c r="Y69" s="703"/>
      <c r="AE69" s="11"/>
      <c r="AF69" s="11"/>
      <c r="AG69" s="11"/>
      <c r="AH69" s="11"/>
      <c r="AI69" s="11"/>
      <c r="AJ69" s="11"/>
      <c r="AK69" s="11"/>
      <c r="AL69" s="11"/>
      <c r="AM69" s="11"/>
      <c r="AN69" s="11"/>
      <c r="AO69" s="11"/>
      <c r="AP69" s="11"/>
      <c r="AQ69" s="11"/>
      <c r="AR69" s="31"/>
      <c r="AT69" s="11"/>
    </row>
    <row r="70" spans="1:54">
      <c r="A70" s="264"/>
      <c r="B70" s="68">
        <v>8</v>
      </c>
      <c r="C70" s="701" t="s">
        <v>66</v>
      </c>
      <c r="D70" s="702"/>
      <c r="E70" s="702"/>
      <c r="F70" s="702"/>
      <c r="G70" s="702"/>
      <c r="H70" s="702"/>
      <c r="I70" s="703"/>
      <c r="J70" s="68">
        <v>18</v>
      </c>
      <c r="K70" s="701" t="s">
        <v>878</v>
      </c>
      <c r="L70" s="702"/>
      <c r="M70" s="702"/>
      <c r="N70" s="702"/>
      <c r="O70" s="702"/>
      <c r="P70" s="702"/>
      <c r="Q70" s="703"/>
      <c r="R70" s="68">
        <v>28</v>
      </c>
      <c r="S70" s="701" t="s">
        <v>879</v>
      </c>
      <c r="T70" s="702"/>
      <c r="U70" s="702"/>
      <c r="V70" s="702"/>
      <c r="W70" s="702"/>
      <c r="X70" s="702"/>
      <c r="Y70" s="703"/>
      <c r="AE70" s="11"/>
      <c r="AF70" s="11"/>
      <c r="AG70" s="11"/>
      <c r="AH70" s="11"/>
      <c r="AI70" s="11"/>
      <c r="AJ70" s="11"/>
      <c r="AK70" s="11"/>
      <c r="AL70" s="11"/>
      <c r="AM70" s="11"/>
      <c r="AN70" s="11"/>
      <c r="AO70" s="11"/>
      <c r="AP70" s="11"/>
      <c r="AQ70" s="11"/>
      <c r="AR70" s="31"/>
      <c r="AT70" s="11"/>
    </row>
    <row r="71" spans="1:54">
      <c r="A71" s="264"/>
      <c r="B71" s="68">
        <v>9</v>
      </c>
      <c r="C71" s="701" t="s">
        <v>880</v>
      </c>
      <c r="D71" s="702"/>
      <c r="E71" s="702"/>
      <c r="F71" s="702"/>
      <c r="G71" s="702"/>
      <c r="H71" s="702"/>
      <c r="I71" s="703"/>
      <c r="J71" s="68">
        <v>19</v>
      </c>
      <c r="K71" s="701" t="s">
        <v>881</v>
      </c>
      <c r="L71" s="702"/>
      <c r="M71" s="702"/>
      <c r="N71" s="702"/>
      <c r="O71" s="702"/>
      <c r="P71" s="702"/>
      <c r="Q71" s="703"/>
      <c r="R71" s="68">
        <v>29</v>
      </c>
      <c r="S71" s="701" t="s">
        <v>26</v>
      </c>
      <c r="T71" s="702"/>
      <c r="U71" s="702"/>
      <c r="V71" s="702"/>
      <c r="W71" s="702"/>
      <c r="X71" s="702"/>
      <c r="Y71" s="703"/>
      <c r="AE71" s="11"/>
      <c r="AF71" s="11"/>
      <c r="AG71" s="11"/>
      <c r="AH71" s="11"/>
      <c r="AI71" s="11"/>
      <c r="AJ71" s="11"/>
      <c r="AK71" s="11"/>
      <c r="AL71" s="11"/>
      <c r="AM71" s="11"/>
      <c r="AN71" s="11"/>
      <c r="AO71" s="11"/>
      <c r="AP71" s="11"/>
      <c r="AQ71" s="11"/>
      <c r="AR71" s="31"/>
      <c r="AT71" s="11"/>
    </row>
    <row r="72" spans="1:54">
      <c r="A72" s="264"/>
      <c r="B72" s="68">
        <v>10</v>
      </c>
      <c r="C72" s="701" t="s">
        <v>882</v>
      </c>
      <c r="D72" s="702"/>
      <c r="E72" s="702"/>
      <c r="F72" s="702"/>
      <c r="G72" s="702"/>
      <c r="H72" s="702"/>
      <c r="I72" s="703"/>
      <c r="J72" s="68">
        <v>20</v>
      </c>
      <c r="K72" s="701" t="s">
        <v>883</v>
      </c>
      <c r="L72" s="702"/>
      <c r="M72" s="702"/>
      <c r="N72" s="702"/>
      <c r="O72" s="702"/>
      <c r="P72" s="702"/>
      <c r="Q72" s="703"/>
      <c r="AE72" s="11"/>
      <c r="AF72" s="11"/>
      <c r="AG72" s="11"/>
      <c r="AH72" s="11"/>
      <c r="AI72" s="11"/>
      <c r="AJ72" s="11"/>
      <c r="AK72" s="11"/>
      <c r="AL72" s="11"/>
      <c r="AM72" s="11"/>
      <c r="AN72" s="11"/>
      <c r="AO72" s="11"/>
      <c r="AP72" s="11"/>
      <c r="AQ72" s="11"/>
      <c r="AR72" s="31"/>
      <c r="AT72" s="11"/>
    </row>
    <row r="73" spans="1:54">
      <c r="A73" s="24"/>
      <c r="AR73" s="25"/>
      <c r="AT73" s="300"/>
      <c r="AU73" s="13"/>
      <c r="AV73" s="13"/>
      <c r="AW73" s="13"/>
      <c r="AX73" s="13"/>
      <c r="AY73" s="13"/>
      <c r="AZ73" s="13"/>
      <c r="BA73" s="13"/>
      <c r="BB73" s="13"/>
    </row>
    <row r="74" spans="1:54" ht="8.1" customHeight="1">
      <c r="A74" s="264"/>
      <c r="B74" s="707"/>
      <c r="C74" s="707"/>
      <c r="D74" s="707"/>
      <c r="E74" s="707"/>
      <c r="F74" s="707"/>
      <c r="G74" s="707"/>
      <c r="H74" s="707"/>
      <c r="I74" s="707"/>
      <c r="J74" s="707"/>
      <c r="K74" s="707"/>
      <c r="L74" s="707"/>
      <c r="M74" s="707"/>
      <c r="N74" s="707"/>
      <c r="O74" s="707"/>
      <c r="P74" s="707"/>
      <c r="AE74" s="11"/>
      <c r="AF74" s="11"/>
      <c r="AG74" s="11"/>
      <c r="AH74" s="11"/>
      <c r="AI74" s="11"/>
      <c r="AJ74" s="11"/>
      <c r="AK74" s="11"/>
      <c r="AL74" s="11"/>
      <c r="AM74" s="11"/>
      <c r="AN74" s="11"/>
      <c r="AO74" s="11"/>
      <c r="AP74" s="11"/>
      <c r="AQ74" s="11"/>
      <c r="AR74" s="31"/>
    </row>
    <row r="75" spans="1:54">
      <c r="A75" s="313" t="s">
        <v>958</v>
      </c>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6"/>
      <c r="AR75" s="317"/>
    </row>
    <row r="76" spans="1:54">
      <c r="A76" s="24"/>
      <c r="B76" s="11" t="s">
        <v>135</v>
      </c>
      <c r="C76" s="11"/>
      <c r="D76" s="11"/>
      <c r="E76" s="11"/>
      <c r="F76" s="11"/>
      <c r="G76" s="11"/>
      <c r="H76" s="11"/>
      <c r="I76" s="11"/>
      <c r="J76" s="11"/>
      <c r="K76" s="11"/>
      <c r="L76" s="11"/>
      <c r="M76" s="11"/>
      <c r="N76" s="11"/>
      <c r="O76" s="11"/>
      <c r="P76" s="11"/>
      <c r="Q76" s="11"/>
      <c r="R76" s="11"/>
      <c r="S76" s="11"/>
      <c r="T76" s="11"/>
      <c r="U76" s="11"/>
      <c r="AR76" s="25"/>
    </row>
    <row r="77" spans="1:54">
      <c r="A77" s="24"/>
      <c r="B77" s="1" t="s">
        <v>136</v>
      </c>
      <c r="AR77" s="25"/>
    </row>
    <row r="78" spans="1:54">
      <c r="A78" s="24"/>
      <c r="B78" s="1" t="s">
        <v>137</v>
      </c>
      <c r="AR78" s="25"/>
    </row>
    <row r="79" spans="1:54">
      <c r="A79" s="65"/>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80"/>
    </row>
  </sheetData>
  <mergeCells count="108">
    <mergeCell ref="A2:AR3"/>
    <mergeCell ref="B10:K11"/>
    <mergeCell ref="L10:V11"/>
    <mergeCell ref="W10:AC11"/>
    <mergeCell ref="AD10:AJ11"/>
    <mergeCell ref="B13:K13"/>
    <mergeCell ref="A4:AR4"/>
    <mergeCell ref="B12:K12"/>
    <mergeCell ref="L12:V12"/>
    <mergeCell ref="W12:AC12"/>
    <mergeCell ref="AD12:AJ12"/>
    <mergeCell ref="AK12:AQ12"/>
    <mergeCell ref="L13:V13"/>
    <mergeCell ref="W13:AC13"/>
    <mergeCell ref="AD13:AJ13"/>
    <mergeCell ref="AK13:AQ13"/>
    <mergeCell ref="AK10:AQ11"/>
    <mergeCell ref="B74:P74"/>
    <mergeCell ref="K64:Q64"/>
    <mergeCell ref="S64:Y64"/>
    <mergeCell ref="C70:I70"/>
    <mergeCell ref="K70:Q70"/>
    <mergeCell ref="S70:Y70"/>
    <mergeCell ref="C71:I71"/>
    <mergeCell ref="K71:Q71"/>
    <mergeCell ref="S71:Y71"/>
    <mergeCell ref="C72:I72"/>
    <mergeCell ref="K72:Q72"/>
    <mergeCell ref="S66:Y66"/>
    <mergeCell ref="C67:I67"/>
    <mergeCell ref="K67:Q67"/>
    <mergeCell ref="S67:Y67"/>
    <mergeCell ref="C68:I68"/>
    <mergeCell ref="K68:Q68"/>
    <mergeCell ref="S68:Y68"/>
    <mergeCell ref="C69:I69"/>
    <mergeCell ref="K69:Q69"/>
    <mergeCell ref="S69:Y69"/>
    <mergeCell ref="C65:I65"/>
    <mergeCell ref="K65:Q65"/>
    <mergeCell ref="S65:Y65"/>
    <mergeCell ref="S63:Y63"/>
    <mergeCell ref="C66:I66"/>
    <mergeCell ref="K66:Q66"/>
    <mergeCell ref="C52:Q52"/>
    <mergeCell ref="C53:Q53"/>
    <mergeCell ref="C54:Q54"/>
    <mergeCell ref="C55:Q55"/>
    <mergeCell ref="C56:Q56"/>
    <mergeCell ref="C57:Q57"/>
    <mergeCell ref="C63:I63"/>
    <mergeCell ref="K63:Q63"/>
    <mergeCell ref="C64:I64"/>
    <mergeCell ref="C58:Q58"/>
    <mergeCell ref="C59:Q59"/>
    <mergeCell ref="AE31:AL31"/>
    <mergeCell ref="AM31:AO31"/>
    <mergeCell ref="C35:J35"/>
    <mergeCell ref="K35:M35"/>
    <mergeCell ref="N35:U35"/>
    <mergeCell ref="V35:X35"/>
    <mergeCell ref="Y35:AD35"/>
    <mergeCell ref="AE35:AL35"/>
    <mergeCell ref="AM35:AO35"/>
    <mergeCell ref="C31:J31"/>
    <mergeCell ref="K31:M31"/>
    <mergeCell ref="N31:U31"/>
    <mergeCell ref="V31:X31"/>
    <mergeCell ref="Y31:AD31"/>
    <mergeCell ref="AE36:AL36"/>
    <mergeCell ref="AM36:AO36"/>
    <mergeCell ref="C37:J37"/>
    <mergeCell ref="K37:M37"/>
    <mergeCell ref="N37:U37"/>
    <mergeCell ref="V37:X37"/>
    <mergeCell ref="Y37:AD37"/>
    <mergeCell ref="AE37:AL37"/>
    <mergeCell ref="AM37:AO37"/>
    <mergeCell ref="C36:J36"/>
    <mergeCell ref="K36:M36"/>
    <mergeCell ref="N36:U36"/>
    <mergeCell ref="V36:X36"/>
    <mergeCell ref="Y36:AD36"/>
    <mergeCell ref="AE38:AL38"/>
    <mergeCell ref="AM38:AO38"/>
    <mergeCell ref="C42:J42"/>
    <mergeCell ref="K42:M42"/>
    <mergeCell ref="N42:U42"/>
    <mergeCell ref="V42:X42"/>
    <mergeCell ref="Y42:AD42"/>
    <mergeCell ref="AE42:AL42"/>
    <mergeCell ref="AM42:AO42"/>
    <mergeCell ref="C38:J38"/>
    <mergeCell ref="K38:M38"/>
    <mergeCell ref="N38:U38"/>
    <mergeCell ref="V38:X38"/>
    <mergeCell ref="Y38:AD38"/>
    <mergeCell ref="C49:AC49"/>
    <mergeCell ref="AE43:AL43"/>
    <mergeCell ref="AM43:AO43"/>
    <mergeCell ref="C45:AO46"/>
    <mergeCell ref="C47:AK47"/>
    <mergeCell ref="C48:AK48"/>
    <mergeCell ref="C43:J43"/>
    <mergeCell ref="K43:M43"/>
    <mergeCell ref="N43:U43"/>
    <mergeCell ref="V43:X43"/>
    <mergeCell ref="Y43:AD43"/>
  </mergeCells>
  <phoneticPr fontId="1"/>
  <conditionalFormatting sqref="C31 N31 Y31 AE31 AP31:AP33 C32:AM33 C35:C38 N35:N38 Y35:Y38 AE35:AE38 AP35:AP38 C39:AL40">
    <cfRule type="expression" dxfId="3" priority="5">
      <formula>#REF!="東京"</formula>
    </cfRule>
  </conditionalFormatting>
  <conditionalFormatting sqref="C42:C43 N42:N43 Y42:Y43 AP42:AP43 AE43">
    <cfRule type="expression" dxfId="2" priority="4">
      <formula>#REF!="東京"</formula>
    </cfRule>
  </conditionalFormatting>
  <conditionalFormatting sqref="AE42">
    <cfRule type="expression" dxfId="1" priority="1">
      <formula>#REF!="東京"</formula>
    </cfRule>
  </conditionalFormatting>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1" manualBreakCount="1">
    <brk id="49" max="4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Q43"/>
  <sheetViews>
    <sheetView showGridLines="0" showZeros="0" view="pageBreakPreview" topLeftCell="A4" zoomScale="85" zoomScaleNormal="100" zoomScaleSheetLayoutView="85" workbookViewId="0">
      <selection activeCell="T113" sqref="T113"/>
    </sheetView>
  </sheetViews>
  <sheetFormatPr defaultColWidth="9" defaultRowHeight="13.5"/>
  <cols>
    <col min="1" max="1" width="9.875" style="1" customWidth="1"/>
    <col min="2" max="2" width="6.625" style="1" customWidth="1"/>
    <col min="3" max="3" width="3.25" style="1" customWidth="1"/>
    <col min="4" max="4" width="9.875" style="1" customWidth="1"/>
    <col min="5" max="5" width="7.5" style="1" customWidth="1"/>
    <col min="6" max="6" width="6" style="1" customWidth="1"/>
    <col min="7" max="7" width="9.875" style="1" customWidth="1"/>
    <col min="8" max="8" width="13" style="1" customWidth="1"/>
    <col min="9" max="9" width="7.5" style="1" customWidth="1"/>
    <col min="10" max="10" width="7" style="1" customWidth="1"/>
    <col min="11" max="11" width="10.625" style="1" customWidth="1"/>
    <col min="12" max="12" width="2.375" style="1" customWidth="1"/>
    <col min="13" max="16384" width="9" style="1"/>
  </cols>
  <sheetData>
    <row r="1" spans="1:17" s="13" customFormat="1" ht="33" hidden="1" customHeight="1" thickBot="1">
      <c r="A1" s="241" t="s">
        <v>666</v>
      </c>
      <c r="B1" s="246"/>
      <c r="J1" s="245" t="s">
        <v>667</v>
      </c>
      <c r="M1" s="81"/>
      <c r="N1" s="81"/>
      <c r="O1" s="81"/>
      <c r="P1" s="81"/>
      <c r="Q1" s="81"/>
    </row>
    <row r="2" spans="1:17" s="13" customFormat="1" ht="12" hidden="1">
      <c r="A2" s="244"/>
      <c r="B2" s="102"/>
      <c r="C2" s="102"/>
      <c r="O2" s="29"/>
      <c r="P2" s="29"/>
      <c r="Q2" s="29"/>
    </row>
    <row r="3" spans="1:17" s="13" customFormat="1" ht="12" hidden="1" customHeight="1">
      <c r="A3" s="29"/>
      <c r="B3" s="102"/>
      <c r="C3" s="102"/>
      <c r="O3" s="29"/>
      <c r="P3" s="29"/>
      <c r="Q3" s="231" t="s">
        <v>172</v>
      </c>
    </row>
    <row r="4" spans="1:17" ht="3" customHeight="1"/>
    <row r="5" spans="1:17" ht="22.5" customHeight="1">
      <c r="A5" s="745" t="s">
        <v>967</v>
      </c>
      <c r="B5" s="746"/>
      <c r="C5" s="746"/>
      <c r="D5" s="746"/>
      <c r="E5" s="746"/>
      <c r="F5" s="746"/>
      <c r="G5" s="746"/>
      <c r="H5" s="746"/>
      <c r="I5" s="746"/>
      <c r="J5" s="746"/>
      <c r="K5" s="747"/>
      <c r="L5" s="210"/>
    </row>
    <row r="6" spans="1:17" s="11" customFormat="1" ht="38.25" customHeight="1">
      <c r="A6" s="748" t="s">
        <v>974</v>
      </c>
      <c r="B6" s="749"/>
      <c r="C6" s="749"/>
      <c r="D6" s="749"/>
      <c r="E6" s="749"/>
      <c r="F6" s="749"/>
      <c r="G6" s="749"/>
      <c r="H6" s="749"/>
      <c r="I6" s="749"/>
      <c r="J6" s="749"/>
      <c r="K6" s="750"/>
      <c r="L6" s="385"/>
    </row>
    <row r="7" spans="1:17" ht="15" customHeight="1">
      <c r="A7" s="742" t="s">
        <v>561</v>
      </c>
      <c r="B7" s="743"/>
      <c r="C7" s="743"/>
      <c r="D7" s="743"/>
      <c r="E7" s="743"/>
      <c r="F7" s="743"/>
      <c r="G7" s="743"/>
      <c r="H7" s="743"/>
      <c r="I7" s="743"/>
      <c r="J7" s="743"/>
      <c r="K7" s="744"/>
      <c r="L7" s="77"/>
    </row>
    <row r="8" spans="1:17" ht="23.25" customHeight="1">
      <c r="A8" s="256" t="s">
        <v>562</v>
      </c>
      <c r="B8" s="751">
        <f>'① 研修申込書 概要（入力用）'!H12</f>
        <v>0</v>
      </c>
      <c r="C8" s="752"/>
      <c r="D8" s="752"/>
      <c r="E8" s="752"/>
      <c r="F8" s="753"/>
      <c r="G8" s="257" t="s">
        <v>172</v>
      </c>
      <c r="H8" s="205"/>
      <c r="I8" s="256" t="s">
        <v>563</v>
      </c>
      <c r="J8" s="754"/>
      <c r="K8" s="755"/>
      <c r="L8" s="176"/>
    </row>
    <row r="9" spans="1:17" s="11" customFormat="1" ht="23.25" customHeight="1">
      <c r="A9" s="392" t="s">
        <v>972</v>
      </c>
      <c r="B9" s="734"/>
      <c r="C9" s="735"/>
      <c r="D9" s="735"/>
      <c r="E9" s="735"/>
      <c r="F9" s="735"/>
      <c r="G9" s="391" t="s">
        <v>971</v>
      </c>
      <c r="H9" s="736"/>
      <c r="I9" s="737"/>
      <c r="J9" s="737"/>
      <c r="K9" s="738"/>
      <c r="L9" s="211"/>
    </row>
    <row r="10" spans="1:17" ht="10.5" customHeight="1">
      <c r="A10" s="206"/>
      <c r="B10" s="176"/>
      <c r="C10" s="176"/>
      <c r="D10" s="176"/>
      <c r="E10" s="176"/>
      <c r="F10" s="176"/>
      <c r="G10" s="176"/>
      <c r="H10" s="114"/>
      <c r="I10" s="176"/>
      <c r="J10" s="176"/>
      <c r="K10" s="207"/>
      <c r="L10" s="176"/>
    </row>
    <row r="11" spans="1:17" ht="15" customHeight="1">
      <c r="A11" s="742" t="s">
        <v>912</v>
      </c>
      <c r="B11" s="743"/>
      <c r="C11" s="743"/>
      <c r="D11" s="743"/>
      <c r="E11" s="743"/>
      <c r="F11" s="743"/>
      <c r="G11" s="743"/>
      <c r="H11" s="743"/>
      <c r="I11" s="743"/>
      <c r="J11" s="743"/>
      <c r="K11" s="744"/>
      <c r="L11" s="78"/>
    </row>
    <row r="12" spans="1:17" ht="9.75" customHeight="1">
      <c r="A12" s="386"/>
      <c r="B12" s="387"/>
      <c r="C12" s="387"/>
      <c r="D12" s="387"/>
      <c r="E12" s="387"/>
      <c r="F12" s="387"/>
      <c r="G12" s="387"/>
      <c r="H12" s="387"/>
      <c r="I12" s="387"/>
      <c r="J12" s="387"/>
      <c r="K12" s="388"/>
      <c r="L12" s="78"/>
    </row>
    <row r="13" spans="1:17" s="5" customFormat="1" ht="16.5" customHeight="1">
      <c r="A13" s="722" t="s">
        <v>913</v>
      </c>
      <c r="B13" s="723"/>
      <c r="C13" s="723"/>
      <c r="D13" s="723"/>
      <c r="E13" s="723"/>
      <c r="F13" s="723"/>
      <c r="G13" s="723"/>
      <c r="H13" s="723"/>
      <c r="I13" s="723"/>
      <c r="J13" s="723"/>
      <c r="K13" s="724"/>
      <c r="L13" s="389"/>
    </row>
    <row r="14" spans="1:17" ht="16.5" customHeight="1">
      <c r="A14" s="725"/>
      <c r="B14" s="726"/>
      <c r="C14" s="726"/>
      <c r="D14" s="726"/>
      <c r="E14" s="726"/>
      <c r="F14" s="726"/>
      <c r="G14" s="726"/>
      <c r="H14" s="726"/>
      <c r="I14" s="726"/>
      <c r="J14" s="726"/>
      <c r="K14" s="727"/>
      <c r="L14" s="213"/>
    </row>
    <row r="15" spans="1:17" ht="16.5" customHeight="1">
      <c r="A15" s="728"/>
      <c r="B15" s="729"/>
      <c r="C15" s="729"/>
      <c r="D15" s="729"/>
      <c r="E15" s="729"/>
      <c r="F15" s="729"/>
      <c r="G15" s="729"/>
      <c r="H15" s="729"/>
      <c r="I15" s="729"/>
      <c r="J15" s="729"/>
      <c r="K15" s="730"/>
      <c r="L15" s="213"/>
    </row>
    <row r="16" spans="1:17">
      <c r="A16" s="728"/>
      <c r="B16" s="729"/>
      <c r="C16" s="729"/>
      <c r="D16" s="729"/>
      <c r="E16" s="729"/>
      <c r="F16" s="729"/>
      <c r="G16" s="729"/>
      <c r="H16" s="729"/>
      <c r="I16" s="729"/>
      <c r="J16" s="729"/>
      <c r="K16" s="730"/>
      <c r="L16" s="213"/>
    </row>
    <row r="17" spans="1:12" ht="16.5" customHeight="1">
      <c r="A17" s="728"/>
      <c r="B17" s="729"/>
      <c r="C17" s="729"/>
      <c r="D17" s="729"/>
      <c r="E17" s="729"/>
      <c r="F17" s="729"/>
      <c r="G17" s="729"/>
      <c r="H17" s="729"/>
      <c r="I17" s="729"/>
      <c r="J17" s="729"/>
      <c r="K17" s="730"/>
      <c r="L17" s="213"/>
    </row>
    <row r="18" spans="1:12" ht="16.5" customHeight="1">
      <c r="A18" s="731"/>
      <c r="B18" s="732"/>
      <c r="C18" s="732"/>
      <c r="D18" s="732"/>
      <c r="E18" s="732"/>
      <c r="F18" s="732"/>
      <c r="G18" s="732"/>
      <c r="H18" s="732"/>
      <c r="I18" s="732"/>
      <c r="J18" s="732"/>
      <c r="K18" s="733"/>
      <c r="L18" s="213"/>
    </row>
    <row r="19" spans="1:12" ht="6" customHeight="1">
      <c r="A19" s="208"/>
      <c r="B19" s="204"/>
      <c r="C19" s="204"/>
      <c r="D19" s="204"/>
      <c r="E19" s="204"/>
      <c r="F19" s="204"/>
      <c r="G19" s="204"/>
      <c r="H19" s="204"/>
      <c r="I19" s="204"/>
      <c r="J19" s="204"/>
      <c r="K19" s="209"/>
      <c r="L19" s="204"/>
    </row>
    <row r="20" spans="1:12" s="5" customFormat="1" ht="16.5" customHeight="1">
      <c r="A20" s="722" t="s">
        <v>914</v>
      </c>
      <c r="B20" s="723"/>
      <c r="C20" s="723"/>
      <c r="D20" s="723"/>
      <c r="E20" s="723"/>
      <c r="F20" s="723"/>
      <c r="G20" s="723"/>
      <c r="H20" s="723"/>
      <c r="I20" s="723"/>
      <c r="J20" s="723"/>
      <c r="K20" s="724"/>
      <c r="L20" s="389"/>
    </row>
    <row r="21" spans="1:12" ht="16.5" customHeight="1">
      <c r="A21" s="725"/>
      <c r="B21" s="726"/>
      <c r="C21" s="726"/>
      <c r="D21" s="726"/>
      <c r="E21" s="726"/>
      <c r="F21" s="726"/>
      <c r="G21" s="726"/>
      <c r="H21" s="726"/>
      <c r="I21" s="726"/>
      <c r="J21" s="726"/>
      <c r="K21" s="727"/>
      <c r="L21" s="213"/>
    </row>
    <row r="22" spans="1:12" ht="16.5" customHeight="1">
      <c r="A22" s="728"/>
      <c r="B22" s="729"/>
      <c r="C22" s="729"/>
      <c r="D22" s="729"/>
      <c r="E22" s="729"/>
      <c r="F22" s="729"/>
      <c r="G22" s="729"/>
      <c r="H22" s="729"/>
      <c r="I22" s="729"/>
      <c r="J22" s="729"/>
      <c r="K22" s="730"/>
      <c r="L22" s="213"/>
    </row>
    <row r="23" spans="1:12">
      <c r="A23" s="728"/>
      <c r="B23" s="729"/>
      <c r="C23" s="729"/>
      <c r="D23" s="729"/>
      <c r="E23" s="729"/>
      <c r="F23" s="729"/>
      <c r="G23" s="729"/>
      <c r="H23" s="729"/>
      <c r="I23" s="729"/>
      <c r="J23" s="729"/>
      <c r="K23" s="730"/>
      <c r="L23" s="213"/>
    </row>
    <row r="24" spans="1:12" ht="16.5" customHeight="1">
      <c r="A24" s="728"/>
      <c r="B24" s="729"/>
      <c r="C24" s="729"/>
      <c r="D24" s="729"/>
      <c r="E24" s="729"/>
      <c r="F24" s="729"/>
      <c r="G24" s="729"/>
      <c r="H24" s="729"/>
      <c r="I24" s="729"/>
      <c r="J24" s="729"/>
      <c r="K24" s="730"/>
      <c r="L24" s="213"/>
    </row>
    <row r="25" spans="1:12" ht="16.5" customHeight="1">
      <c r="A25" s="731"/>
      <c r="B25" s="732"/>
      <c r="C25" s="732"/>
      <c r="D25" s="732"/>
      <c r="E25" s="732"/>
      <c r="F25" s="732"/>
      <c r="G25" s="732"/>
      <c r="H25" s="732"/>
      <c r="I25" s="732"/>
      <c r="J25" s="732"/>
      <c r="K25" s="733"/>
      <c r="L25" s="213"/>
    </row>
    <row r="26" spans="1:12" ht="6.75" customHeight="1">
      <c r="A26" s="208"/>
      <c r="B26" s="204"/>
      <c r="C26" s="204"/>
      <c r="D26" s="204"/>
      <c r="E26" s="204"/>
      <c r="F26" s="204"/>
      <c r="G26" s="204"/>
      <c r="H26" s="204"/>
      <c r="I26" s="204"/>
      <c r="J26" s="204"/>
      <c r="K26" s="209"/>
      <c r="L26" s="204"/>
    </row>
    <row r="27" spans="1:12" s="5" customFormat="1" ht="16.5" customHeight="1">
      <c r="A27" s="722" t="s">
        <v>915</v>
      </c>
      <c r="B27" s="723"/>
      <c r="C27" s="723"/>
      <c r="D27" s="723"/>
      <c r="E27" s="723"/>
      <c r="F27" s="723"/>
      <c r="G27" s="723"/>
      <c r="H27" s="723"/>
      <c r="I27" s="723"/>
      <c r="J27" s="723"/>
      <c r="K27" s="724"/>
      <c r="L27" s="389"/>
    </row>
    <row r="28" spans="1:12" ht="16.5" customHeight="1">
      <c r="A28" s="725"/>
      <c r="B28" s="726"/>
      <c r="C28" s="726"/>
      <c r="D28" s="726"/>
      <c r="E28" s="726"/>
      <c r="F28" s="726"/>
      <c r="G28" s="726"/>
      <c r="H28" s="726"/>
      <c r="I28" s="726"/>
      <c r="J28" s="726"/>
      <c r="K28" s="727"/>
      <c r="L28" s="213"/>
    </row>
    <row r="29" spans="1:12" ht="16.5" customHeight="1">
      <c r="A29" s="728"/>
      <c r="B29" s="729"/>
      <c r="C29" s="729"/>
      <c r="D29" s="729"/>
      <c r="E29" s="729"/>
      <c r="F29" s="729"/>
      <c r="G29" s="729"/>
      <c r="H29" s="729"/>
      <c r="I29" s="729"/>
      <c r="J29" s="729"/>
      <c r="K29" s="730"/>
      <c r="L29" s="213"/>
    </row>
    <row r="30" spans="1:12" ht="55.5" customHeight="1">
      <c r="A30" s="728"/>
      <c r="B30" s="729"/>
      <c r="C30" s="729"/>
      <c r="D30" s="729"/>
      <c r="E30" s="729"/>
      <c r="F30" s="729"/>
      <c r="G30" s="729"/>
      <c r="H30" s="729"/>
      <c r="I30" s="729"/>
      <c r="J30" s="729"/>
      <c r="K30" s="730"/>
      <c r="L30" s="213"/>
    </row>
    <row r="31" spans="1:12" ht="16.5" customHeight="1">
      <c r="A31" s="728"/>
      <c r="B31" s="729"/>
      <c r="C31" s="729"/>
      <c r="D31" s="729"/>
      <c r="E31" s="729"/>
      <c r="F31" s="729"/>
      <c r="G31" s="729"/>
      <c r="H31" s="729"/>
      <c r="I31" s="729"/>
      <c r="J31" s="729"/>
      <c r="K31" s="730"/>
      <c r="L31" s="213"/>
    </row>
    <row r="32" spans="1:12" ht="42" customHeight="1">
      <c r="A32" s="731"/>
      <c r="B32" s="732"/>
      <c r="C32" s="732"/>
      <c r="D32" s="732"/>
      <c r="E32" s="732"/>
      <c r="F32" s="732"/>
      <c r="G32" s="732"/>
      <c r="H32" s="732"/>
      <c r="I32" s="732"/>
      <c r="J32" s="732"/>
      <c r="K32" s="733"/>
      <c r="L32" s="213"/>
    </row>
    <row r="33" spans="1:12" ht="6.75" customHeight="1">
      <c r="A33" s="208"/>
      <c r="B33" s="204"/>
      <c r="C33" s="204"/>
      <c r="D33" s="204"/>
      <c r="E33" s="204"/>
      <c r="F33" s="204"/>
      <c r="G33" s="204"/>
      <c r="H33" s="204"/>
      <c r="I33" s="204"/>
      <c r="J33" s="204"/>
      <c r="K33" s="209"/>
      <c r="L33" s="204"/>
    </row>
    <row r="34" spans="1:12" s="78" customFormat="1" ht="16.5" customHeight="1">
      <c r="A34" s="739" t="s">
        <v>917</v>
      </c>
      <c r="B34" s="740"/>
      <c r="C34" s="740"/>
      <c r="D34" s="740"/>
      <c r="E34" s="740"/>
      <c r="F34" s="740"/>
      <c r="G34" s="740"/>
      <c r="H34" s="740"/>
      <c r="I34" s="740"/>
      <c r="J34" s="740"/>
      <c r="K34" s="741"/>
      <c r="L34" s="389"/>
    </row>
    <row r="35" spans="1:12" s="11" customFormat="1" ht="157.5" customHeight="1">
      <c r="A35" s="719"/>
      <c r="B35" s="720"/>
      <c r="C35" s="720"/>
      <c r="D35" s="720"/>
      <c r="E35" s="720"/>
      <c r="F35" s="720"/>
      <c r="G35" s="720"/>
      <c r="H35" s="720"/>
      <c r="I35" s="720"/>
      <c r="J35" s="720"/>
      <c r="K35" s="721"/>
    </row>
    <row r="36" spans="1:12" s="11" customFormat="1" ht="6.75" customHeight="1">
      <c r="A36" s="208"/>
      <c r="B36" s="204"/>
      <c r="C36" s="204"/>
      <c r="D36" s="204"/>
      <c r="E36" s="204"/>
      <c r="F36" s="204"/>
      <c r="G36" s="204"/>
      <c r="H36" s="204"/>
      <c r="I36" s="204"/>
      <c r="J36" s="204"/>
      <c r="K36" s="209"/>
      <c r="L36" s="204"/>
    </row>
    <row r="37" spans="1:12" s="5" customFormat="1" ht="16.5" customHeight="1">
      <c r="A37" s="722" t="s">
        <v>916</v>
      </c>
      <c r="B37" s="723"/>
      <c r="C37" s="723"/>
      <c r="D37" s="723"/>
      <c r="E37" s="723"/>
      <c r="F37" s="723"/>
      <c r="G37" s="723"/>
      <c r="H37" s="723"/>
      <c r="I37" s="723"/>
      <c r="J37" s="723"/>
      <c r="K37" s="724"/>
      <c r="L37" s="389"/>
    </row>
    <row r="38" spans="1:12" ht="16.5" customHeight="1">
      <c r="A38" s="725"/>
      <c r="B38" s="726"/>
      <c r="C38" s="726"/>
      <c r="D38" s="726"/>
      <c r="E38" s="726"/>
      <c r="F38" s="726"/>
      <c r="G38" s="726"/>
      <c r="H38" s="726"/>
      <c r="I38" s="726"/>
      <c r="J38" s="726"/>
      <c r="K38" s="727"/>
      <c r="L38" s="213"/>
    </row>
    <row r="39" spans="1:12" ht="16.5" customHeight="1">
      <c r="A39" s="728"/>
      <c r="B39" s="729"/>
      <c r="C39" s="729"/>
      <c r="D39" s="729"/>
      <c r="E39" s="729"/>
      <c r="F39" s="729"/>
      <c r="G39" s="729"/>
      <c r="H39" s="729"/>
      <c r="I39" s="729"/>
      <c r="J39" s="729"/>
      <c r="K39" s="730"/>
      <c r="L39" s="213"/>
    </row>
    <row r="40" spans="1:12" ht="16.5" customHeight="1">
      <c r="A40" s="728"/>
      <c r="B40" s="729"/>
      <c r="C40" s="729"/>
      <c r="D40" s="729"/>
      <c r="E40" s="729"/>
      <c r="F40" s="729"/>
      <c r="G40" s="729"/>
      <c r="H40" s="729"/>
      <c r="I40" s="729"/>
      <c r="J40" s="729"/>
      <c r="K40" s="730"/>
      <c r="L40" s="213"/>
    </row>
    <row r="41" spans="1:12" ht="16.5" customHeight="1">
      <c r="A41" s="728"/>
      <c r="B41" s="729"/>
      <c r="C41" s="729"/>
      <c r="D41" s="729"/>
      <c r="E41" s="729"/>
      <c r="F41" s="729"/>
      <c r="G41" s="729"/>
      <c r="H41" s="729"/>
      <c r="I41" s="729"/>
      <c r="J41" s="729"/>
      <c r="K41" s="730"/>
      <c r="L41" s="213"/>
    </row>
    <row r="42" spans="1:12" ht="28.5" customHeight="1">
      <c r="A42" s="731"/>
      <c r="B42" s="732"/>
      <c r="C42" s="732"/>
      <c r="D42" s="732"/>
      <c r="E42" s="732"/>
      <c r="F42" s="732"/>
      <c r="G42" s="732"/>
      <c r="H42" s="732"/>
      <c r="I42" s="732"/>
      <c r="J42" s="732"/>
      <c r="K42" s="733"/>
      <c r="L42" s="213"/>
    </row>
    <row r="43" spans="1:12" ht="6.75" customHeight="1">
      <c r="A43" s="430"/>
      <c r="B43" s="430"/>
      <c r="C43" s="430"/>
      <c r="D43" s="430"/>
      <c r="E43" s="430"/>
      <c r="F43" s="430"/>
      <c r="G43" s="430"/>
      <c r="H43" s="430"/>
      <c r="I43" s="430"/>
      <c r="J43" s="430"/>
      <c r="K43" s="430"/>
      <c r="L43" s="204"/>
    </row>
  </sheetData>
  <mergeCells count="18">
    <mergeCell ref="A5:K5"/>
    <mergeCell ref="A6:K6"/>
    <mergeCell ref="A7:K7"/>
    <mergeCell ref="B8:F8"/>
    <mergeCell ref="J8:K8"/>
    <mergeCell ref="A35:K35"/>
    <mergeCell ref="A37:K37"/>
    <mergeCell ref="A38:K42"/>
    <mergeCell ref="B9:F9"/>
    <mergeCell ref="H9:K9"/>
    <mergeCell ref="A28:K32"/>
    <mergeCell ref="A34:K34"/>
    <mergeCell ref="A11:K11"/>
    <mergeCell ref="A13:K13"/>
    <mergeCell ref="A14:K18"/>
    <mergeCell ref="A20:K20"/>
    <mergeCell ref="A21:K25"/>
    <mergeCell ref="A27:K27"/>
  </mergeCells>
  <phoneticPr fontId="1"/>
  <printOptions horizontalCentered="1"/>
  <pageMargins left="0.19685039370078741" right="0.19685039370078741" top="0.47244094488188981" bottom="0.19685039370078741" header="0.23622047244094491" footer="0.19685039370078741"/>
  <pageSetup paperSize="9" scale="103" orientation="portrait" r:id="rId1"/>
  <headerFooter>
    <oddHeader>&amp;L&amp;"ＭＳ Ｐ明朝,標準"&amp;10アジア等ゼロエミッション化人材育成等事業&amp;R&amp;"ＭＳ Ｐ明朝,標準"&amp;10グリーン成長戦略分野_産業技術者招へい</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'（分野）'!$C$5:$C$19</xm:f>
          </x14:formula1>
          <xm:sqref>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C19"/>
  <sheetViews>
    <sheetView workbookViewId="0">
      <selection activeCell="AC21" sqref="AC21"/>
    </sheetView>
  </sheetViews>
  <sheetFormatPr defaultColWidth="9" defaultRowHeight="12"/>
  <cols>
    <col min="1" max="1" width="1.125" style="268" customWidth="1"/>
    <col min="2" max="2" width="4.25" style="268" customWidth="1"/>
    <col min="3" max="3" width="30.75" style="268" customWidth="1"/>
    <col min="4" max="16384" width="9" style="268"/>
  </cols>
  <sheetData>
    <row r="5" spans="2:3" ht="12" customHeight="1">
      <c r="B5" s="350">
        <v>1</v>
      </c>
      <c r="C5" s="351" t="s">
        <v>973</v>
      </c>
    </row>
    <row r="6" spans="2:3" ht="12" customHeight="1">
      <c r="B6" s="350">
        <v>2</v>
      </c>
      <c r="C6" s="351" t="s">
        <v>976</v>
      </c>
    </row>
    <row r="7" spans="2:3" ht="12" customHeight="1">
      <c r="B7" s="350">
        <v>3</v>
      </c>
      <c r="C7" s="351" t="s">
        <v>977</v>
      </c>
    </row>
    <row r="8" spans="2:3" ht="12" customHeight="1">
      <c r="B8" s="350">
        <v>4</v>
      </c>
      <c r="C8" s="351" t="s">
        <v>975</v>
      </c>
    </row>
    <row r="9" spans="2:3" ht="12" customHeight="1">
      <c r="B9" s="350">
        <v>5</v>
      </c>
      <c r="C9" s="351" t="s">
        <v>978</v>
      </c>
    </row>
    <row r="10" spans="2:3" ht="12" customHeight="1">
      <c r="B10" s="350">
        <v>6</v>
      </c>
      <c r="C10" s="351" t="s">
        <v>979</v>
      </c>
    </row>
    <row r="11" spans="2:3" ht="12" customHeight="1">
      <c r="B11" s="350">
        <v>7</v>
      </c>
      <c r="C11" s="351" t="s">
        <v>880</v>
      </c>
    </row>
    <row r="12" spans="2:3" ht="12" customHeight="1">
      <c r="B12" s="350">
        <v>8</v>
      </c>
      <c r="C12" s="351" t="s">
        <v>980</v>
      </c>
    </row>
    <row r="13" spans="2:3" ht="12" customHeight="1">
      <c r="B13" s="350">
        <v>9</v>
      </c>
      <c r="C13" s="351" t="s">
        <v>981</v>
      </c>
    </row>
    <row r="14" spans="2:3" ht="12" customHeight="1">
      <c r="B14" s="350">
        <v>10</v>
      </c>
      <c r="C14" s="351" t="s">
        <v>982</v>
      </c>
    </row>
    <row r="15" spans="2:3" ht="12" customHeight="1">
      <c r="B15" s="350">
        <v>11</v>
      </c>
      <c r="C15" s="351" t="s">
        <v>983</v>
      </c>
    </row>
    <row r="16" spans="2:3" ht="12" customHeight="1">
      <c r="B16" s="350">
        <v>12</v>
      </c>
      <c r="C16" s="351" t="s">
        <v>984</v>
      </c>
    </row>
    <row r="17" spans="2:3" ht="12" customHeight="1">
      <c r="B17" s="350">
        <v>13</v>
      </c>
      <c r="C17" s="351" t="s">
        <v>985</v>
      </c>
    </row>
    <row r="18" spans="2:3" ht="12" customHeight="1">
      <c r="B18" s="350">
        <v>14</v>
      </c>
      <c r="C18" s="351" t="s">
        <v>986</v>
      </c>
    </row>
    <row r="19" spans="2:3" ht="12" customHeight="1">
      <c r="B19" s="350">
        <v>15</v>
      </c>
      <c r="C19" s="351" t="s">
        <v>987</v>
      </c>
    </row>
  </sheetData>
  <phoneticPr fontId="1"/>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BQ159"/>
  <sheetViews>
    <sheetView showGridLines="0" showZeros="0" view="pageBreakPreview" zoomScale="85" zoomScaleNormal="100" zoomScaleSheetLayoutView="85" workbookViewId="0">
      <selection activeCell="C22" sqref="C22:AG23"/>
    </sheetView>
  </sheetViews>
  <sheetFormatPr defaultColWidth="9" defaultRowHeight="12"/>
  <cols>
    <col min="1" max="46" width="2.25" style="13" customWidth="1"/>
    <col min="47" max="16384" width="9" style="13"/>
  </cols>
  <sheetData>
    <row r="1" spans="1:46" ht="12" customHeight="1">
      <c r="A1" s="61" t="s">
        <v>725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850"/>
      <c r="AI1" s="850"/>
      <c r="AJ1" s="850"/>
      <c r="AK1" s="850"/>
      <c r="AL1" s="62" t="s">
        <v>2</v>
      </c>
      <c r="AM1" s="850"/>
      <c r="AN1" s="850"/>
      <c r="AO1" s="62" t="s">
        <v>1</v>
      </c>
      <c r="AP1" s="850"/>
      <c r="AQ1" s="850"/>
      <c r="AR1" s="63" t="s">
        <v>0</v>
      </c>
      <c r="AS1" s="83" t="s">
        <v>139</v>
      </c>
      <c r="AT1" s="29" t="s">
        <v>169</v>
      </c>
    </row>
    <row r="2" spans="1:46" ht="6" customHeight="1">
      <c r="A2" s="84"/>
      <c r="B2" s="102"/>
      <c r="AC2" s="29"/>
      <c r="AD2" s="29"/>
      <c r="AE2" s="29"/>
      <c r="AM2" s="85"/>
      <c r="AN2" s="79"/>
      <c r="AO2" s="27"/>
      <c r="AR2" s="86"/>
      <c r="AS2" s="87"/>
      <c r="AT2" s="27"/>
    </row>
    <row r="3" spans="1:46" ht="12" customHeight="1">
      <c r="A3" s="88"/>
      <c r="R3" s="796" t="s">
        <v>170</v>
      </c>
      <c r="S3" s="797"/>
      <c r="T3" s="797"/>
      <c r="U3" s="798"/>
      <c r="V3" s="799"/>
      <c r="W3" s="799"/>
      <c r="X3" s="799"/>
      <c r="Y3" s="799"/>
      <c r="Z3" s="799"/>
      <c r="AA3" s="799"/>
      <c r="AB3" s="89" t="s">
        <v>171</v>
      </c>
      <c r="AC3" s="800"/>
      <c r="AD3" s="801"/>
      <c r="AE3" s="90"/>
      <c r="AF3" s="802" t="s">
        <v>172</v>
      </c>
      <c r="AG3" s="803"/>
      <c r="AH3" s="803"/>
      <c r="AI3" s="804"/>
      <c r="AJ3" s="799"/>
      <c r="AK3" s="799"/>
      <c r="AL3" s="89" t="s">
        <v>171</v>
      </c>
      <c r="AM3" s="800"/>
      <c r="AN3" s="800"/>
      <c r="AO3" s="89" t="s">
        <v>171</v>
      </c>
      <c r="AP3" s="800"/>
      <c r="AQ3" s="800"/>
      <c r="AR3" s="801"/>
    </row>
    <row r="4" spans="1:46" ht="3.6" customHeight="1">
      <c r="A4" s="88"/>
      <c r="AE4" s="90"/>
      <c r="AF4" s="90"/>
      <c r="AG4" s="90"/>
      <c r="AH4" s="90"/>
      <c r="AI4" s="90"/>
      <c r="AM4" s="85"/>
      <c r="AN4" s="79"/>
      <c r="AO4" s="27"/>
      <c r="AR4" s="86"/>
    </row>
    <row r="5" spans="1:46" ht="9" customHeight="1">
      <c r="A5" s="789" t="s">
        <v>1054</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1"/>
      <c r="AS5" s="87"/>
      <c r="AT5" s="27"/>
    </row>
    <row r="6" spans="1:46" ht="9" customHeight="1">
      <c r="A6" s="789"/>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1"/>
      <c r="AS6" s="87"/>
      <c r="AT6" s="27"/>
    </row>
    <row r="7" spans="1:46" s="1" customFormat="1" ht="13.5">
      <c r="A7" s="851" t="s">
        <v>963</v>
      </c>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8"/>
      <c r="AS7" s="199"/>
      <c r="AT7" s="21"/>
    </row>
    <row r="8" spans="1:46" ht="6" customHeight="1">
      <c r="A8" s="88"/>
      <c r="AR8" s="86"/>
    </row>
    <row r="9" spans="1:46" ht="12" customHeight="1">
      <c r="A9" s="91"/>
      <c r="B9" s="854" t="s">
        <v>579</v>
      </c>
      <c r="C9" s="855"/>
      <c r="D9" s="855"/>
      <c r="E9" s="855"/>
      <c r="F9" s="855"/>
      <c r="G9" s="855"/>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260"/>
      <c r="AI9" s="856" t="s">
        <v>813</v>
      </c>
      <c r="AJ9" s="857"/>
      <c r="AK9" s="857"/>
      <c r="AL9" s="857"/>
      <c r="AM9" s="857"/>
      <c r="AN9" s="857"/>
      <c r="AO9" s="857"/>
      <c r="AP9" s="857"/>
      <c r="AQ9" s="858"/>
      <c r="AR9" s="93"/>
    </row>
    <row r="10" spans="1:46" ht="12" customHeight="1">
      <c r="A10" s="91"/>
      <c r="B10" s="855"/>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260"/>
      <c r="AI10" s="859"/>
      <c r="AJ10" s="860"/>
      <c r="AK10" s="860"/>
      <c r="AL10" s="860"/>
      <c r="AM10" s="860"/>
      <c r="AN10" s="860"/>
      <c r="AO10" s="860"/>
      <c r="AP10" s="860"/>
      <c r="AQ10" s="861"/>
      <c r="AR10" s="93"/>
    </row>
    <row r="11" spans="1:46" ht="12" customHeight="1">
      <c r="A11" s="91"/>
      <c r="B11" s="855"/>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260"/>
      <c r="AI11" s="859"/>
      <c r="AJ11" s="860"/>
      <c r="AK11" s="860"/>
      <c r="AL11" s="860"/>
      <c r="AM11" s="860"/>
      <c r="AN11" s="860"/>
      <c r="AO11" s="860"/>
      <c r="AP11" s="860"/>
      <c r="AQ11" s="861"/>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859"/>
      <c r="AJ12" s="860"/>
      <c r="AK12" s="860"/>
      <c r="AL12" s="860"/>
      <c r="AM12" s="860"/>
      <c r="AN12" s="860"/>
      <c r="AO12" s="860"/>
      <c r="AP12" s="860"/>
      <c r="AQ12" s="861"/>
      <c r="AR12" s="93"/>
      <c r="AT12" s="94"/>
    </row>
    <row r="13" spans="1:46" ht="13.5" customHeight="1">
      <c r="A13" s="88"/>
      <c r="B13" s="76"/>
      <c r="C13" s="865" t="s">
        <v>1033</v>
      </c>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I13" s="859"/>
      <c r="AJ13" s="860"/>
      <c r="AK13" s="860"/>
      <c r="AL13" s="860"/>
      <c r="AM13" s="860"/>
      <c r="AN13" s="860"/>
      <c r="AO13" s="860"/>
      <c r="AP13" s="860"/>
      <c r="AQ13" s="861"/>
      <c r="AR13" s="86"/>
      <c r="AT13" s="94"/>
    </row>
    <row r="14" spans="1:46" ht="13.5" customHeight="1">
      <c r="A14" s="88"/>
      <c r="B14" s="342"/>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I14" s="859"/>
      <c r="AJ14" s="860"/>
      <c r="AK14" s="860"/>
      <c r="AL14" s="860"/>
      <c r="AM14" s="860"/>
      <c r="AN14" s="860"/>
      <c r="AO14" s="860"/>
      <c r="AP14" s="860"/>
      <c r="AQ14" s="861"/>
      <c r="AR14" s="86"/>
      <c r="AT14" s="94"/>
    </row>
    <row r="15" spans="1:46" ht="12.75" customHeight="1">
      <c r="A15" s="88"/>
      <c r="B15" s="79"/>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I15" s="859"/>
      <c r="AJ15" s="860"/>
      <c r="AK15" s="860"/>
      <c r="AL15" s="860"/>
      <c r="AM15" s="860"/>
      <c r="AN15" s="860"/>
      <c r="AO15" s="860"/>
      <c r="AP15" s="860"/>
      <c r="AQ15" s="861"/>
      <c r="AR15" s="86"/>
      <c r="AT15" s="94"/>
    </row>
    <row r="16" spans="1:46" ht="13.5" customHeight="1">
      <c r="A16" s="88"/>
      <c r="B16" s="76"/>
      <c r="C16" s="79" t="s">
        <v>569</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859"/>
      <c r="AJ16" s="860"/>
      <c r="AK16" s="860"/>
      <c r="AL16" s="860"/>
      <c r="AM16" s="860"/>
      <c r="AN16" s="860"/>
      <c r="AO16" s="860"/>
      <c r="AP16" s="860"/>
      <c r="AQ16" s="861"/>
      <c r="AR16" s="86"/>
      <c r="AS16" s="27"/>
      <c r="AT16" s="27"/>
    </row>
    <row r="17" spans="1:51" ht="13.5" customHeight="1">
      <c r="A17" s="88"/>
      <c r="B17" s="76"/>
      <c r="C17" s="79" t="s">
        <v>570</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859"/>
      <c r="AJ17" s="860"/>
      <c r="AK17" s="860"/>
      <c r="AL17" s="860"/>
      <c r="AM17" s="860"/>
      <c r="AN17" s="860"/>
      <c r="AO17" s="860"/>
      <c r="AP17" s="860"/>
      <c r="AQ17" s="861"/>
      <c r="AR17" s="86"/>
      <c r="AS17" s="27"/>
      <c r="AT17" s="27"/>
    </row>
    <row r="18" spans="1:51" ht="13.5" customHeight="1">
      <c r="A18" s="88"/>
      <c r="B18" s="76"/>
      <c r="C18" s="79" t="s">
        <v>660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859"/>
      <c r="AJ18" s="860"/>
      <c r="AK18" s="860"/>
      <c r="AL18" s="860"/>
      <c r="AM18" s="860"/>
      <c r="AN18" s="860"/>
      <c r="AO18" s="860"/>
      <c r="AP18" s="860"/>
      <c r="AQ18" s="861"/>
      <c r="AR18" s="86"/>
      <c r="AS18" s="27"/>
      <c r="AT18" s="27"/>
      <c r="AU18" s="253"/>
      <c r="AV18" s="253"/>
      <c r="AW18" s="253"/>
      <c r="AX18" s="253"/>
      <c r="AY18" s="253"/>
    </row>
    <row r="19" spans="1:51" ht="13.5" customHeight="1">
      <c r="A19" s="88"/>
      <c r="B19" s="76"/>
      <c r="C19" s="866" t="s">
        <v>173</v>
      </c>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176"/>
      <c r="AI19" s="859"/>
      <c r="AJ19" s="860"/>
      <c r="AK19" s="860"/>
      <c r="AL19" s="860"/>
      <c r="AM19" s="860"/>
      <c r="AN19" s="860"/>
      <c r="AO19" s="860"/>
      <c r="AP19" s="860"/>
      <c r="AQ19" s="861"/>
      <c r="AR19" s="86"/>
      <c r="AS19" s="27"/>
      <c r="AT19" s="27"/>
      <c r="AU19" s="253"/>
      <c r="AV19" s="253"/>
      <c r="AW19" s="253"/>
      <c r="AX19" s="253"/>
      <c r="AY19" s="253"/>
    </row>
    <row r="20" spans="1:51" ht="13.5" customHeight="1">
      <c r="A20" s="88"/>
      <c r="B20" s="431"/>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176"/>
      <c r="AI20" s="862"/>
      <c r="AJ20" s="863"/>
      <c r="AK20" s="863"/>
      <c r="AL20" s="863"/>
      <c r="AM20" s="863"/>
      <c r="AN20" s="863"/>
      <c r="AO20" s="863"/>
      <c r="AP20" s="863"/>
      <c r="AQ20" s="864"/>
      <c r="AR20" s="86"/>
      <c r="AS20" s="27"/>
      <c r="AT20" s="27"/>
      <c r="AU20" s="253"/>
      <c r="AV20" s="253"/>
      <c r="AW20" s="253"/>
      <c r="AX20" s="253"/>
      <c r="AY20" s="253"/>
    </row>
    <row r="21" spans="1:51" s="79" customFormat="1" ht="13.5" customHeight="1">
      <c r="A21" s="261"/>
      <c r="B21" s="76"/>
      <c r="C21" s="79" t="s">
        <v>1234</v>
      </c>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176"/>
      <c r="AI21" s="483"/>
      <c r="AJ21" s="483"/>
      <c r="AK21" s="483"/>
      <c r="AL21" s="483"/>
      <c r="AM21" s="483"/>
      <c r="AN21" s="483"/>
      <c r="AO21" s="483"/>
      <c r="AP21" s="483"/>
      <c r="AQ21" s="483"/>
      <c r="AR21" s="262"/>
      <c r="AU21" s="176"/>
      <c r="AV21" s="176"/>
      <c r="AW21" s="176"/>
      <c r="AX21" s="176"/>
      <c r="AY21" s="176"/>
    </row>
    <row r="22" spans="1:51" ht="13.5" customHeight="1">
      <c r="A22" s="88"/>
      <c r="B22" s="76"/>
      <c r="C22" s="866" t="s">
        <v>736</v>
      </c>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176"/>
      <c r="AI22" s="259"/>
      <c r="AJ22" s="259"/>
      <c r="AK22" s="259"/>
      <c r="AL22" s="259"/>
      <c r="AM22" s="259"/>
      <c r="AN22" s="259"/>
      <c r="AO22" s="259"/>
      <c r="AP22" s="259"/>
      <c r="AQ22" s="259"/>
      <c r="AR22" s="86"/>
      <c r="AT22" s="94"/>
      <c r="AU22" s="253"/>
      <c r="AV22" s="253"/>
      <c r="AW22" s="253"/>
      <c r="AX22" s="253"/>
      <c r="AY22" s="253"/>
    </row>
    <row r="23" spans="1:51" ht="13.5" customHeight="1">
      <c r="A23" s="88"/>
      <c r="B23" s="431"/>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176"/>
      <c r="AI23" s="259"/>
      <c r="AJ23" s="259"/>
      <c r="AK23" s="259"/>
      <c r="AL23" s="259"/>
      <c r="AM23" s="259"/>
      <c r="AN23" s="259"/>
      <c r="AO23" s="259"/>
      <c r="AP23" s="259"/>
      <c r="AQ23" s="259"/>
      <c r="AR23" s="86"/>
      <c r="AT23" s="94"/>
    </row>
    <row r="24" spans="1:51" ht="13.5" customHeight="1">
      <c r="A24" s="88"/>
      <c r="B24" s="76"/>
      <c r="C24" s="176" t="s">
        <v>174</v>
      </c>
      <c r="D24" s="239"/>
      <c r="E24" s="239"/>
      <c r="F24" s="239"/>
      <c r="G24" s="239"/>
      <c r="H24" s="239"/>
      <c r="I24" s="239"/>
      <c r="J24" s="239"/>
      <c r="K24" s="239"/>
      <c r="L24" s="239"/>
      <c r="M24" s="239"/>
      <c r="N24" s="239"/>
      <c r="O24" s="239"/>
      <c r="P24" s="239"/>
      <c r="Q24" s="281"/>
      <c r="R24" s="239"/>
      <c r="S24" s="239"/>
      <c r="T24" s="239"/>
      <c r="U24" s="239"/>
      <c r="V24" s="239"/>
      <c r="W24" s="239"/>
      <c r="X24" s="239"/>
      <c r="Y24" s="239"/>
      <c r="Z24" s="239"/>
      <c r="AA24" s="239"/>
      <c r="AB24" s="239"/>
      <c r="AC24" s="239"/>
      <c r="AD24" s="239"/>
      <c r="AE24" s="239"/>
      <c r="AF24" s="239"/>
      <c r="AG24" s="239"/>
      <c r="AH24" s="239"/>
      <c r="AI24" s="259"/>
      <c r="AJ24" s="259"/>
      <c r="AK24" s="259"/>
      <c r="AL24" s="259"/>
      <c r="AM24" s="259"/>
      <c r="AN24" s="259"/>
      <c r="AO24" s="259"/>
      <c r="AP24" s="259"/>
      <c r="AQ24" s="259"/>
      <c r="AR24" s="86"/>
      <c r="AS24" s="27"/>
      <c r="AT24" s="27"/>
    </row>
    <row r="25" spans="1:51" s="79" customFormat="1" ht="12.6" customHeight="1">
      <c r="A25" s="261"/>
      <c r="B25" s="76"/>
      <c r="C25" s="867" t="s">
        <v>1235</v>
      </c>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8"/>
      <c r="AT25" s="262"/>
    </row>
    <row r="26" spans="1:51" s="79" customFormat="1" ht="12.6" customHeight="1">
      <c r="A26" s="261"/>
      <c r="B26" s="431"/>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6"/>
      <c r="AM26" s="866"/>
      <c r="AN26" s="866"/>
      <c r="AO26" s="866"/>
      <c r="AP26" s="866"/>
      <c r="AQ26" s="866"/>
      <c r="AR26" s="868"/>
      <c r="AT26" s="262"/>
    </row>
    <row r="27" spans="1:51" s="79" customFormat="1" ht="13.5" customHeight="1">
      <c r="A27" s="261"/>
      <c r="B27" s="76"/>
      <c r="C27" s="79" t="s">
        <v>1236</v>
      </c>
      <c r="AR27" s="262"/>
    </row>
    <row r="28" spans="1:51" ht="3.6" customHeight="1">
      <c r="A28" s="88"/>
      <c r="AE28" s="853"/>
      <c r="AF28" s="853"/>
      <c r="AG28" s="853"/>
      <c r="AH28" s="853"/>
      <c r="AI28" s="853"/>
      <c r="AR28" s="86"/>
    </row>
    <row r="29" spans="1:51" s="1" customFormat="1" ht="13.5" customHeight="1">
      <c r="A29" s="319" t="s">
        <v>175</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97"/>
      <c r="AM29" s="806" t="s">
        <v>176</v>
      </c>
      <c r="AN29" s="807"/>
      <c r="AO29" s="807"/>
      <c r="AP29" s="807"/>
      <c r="AQ29" s="808"/>
      <c r="AR29" s="98"/>
      <c r="AS29" s="56"/>
      <c r="AT29" s="53"/>
    </row>
    <row r="30" spans="1:51" s="1" customFormat="1" ht="6" customHeight="1">
      <c r="A30" s="24"/>
      <c r="B30" s="9"/>
      <c r="C30" s="5"/>
      <c r="AM30" s="809"/>
      <c r="AN30" s="810"/>
      <c r="AO30" s="810"/>
      <c r="AP30" s="810"/>
      <c r="AQ30" s="811"/>
      <c r="AR30" s="25"/>
      <c r="AS30" s="56"/>
      <c r="AT30" s="53"/>
    </row>
    <row r="31" spans="1:51" ht="13.5" customHeight="1">
      <c r="A31" s="88"/>
      <c r="B31" s="99" t="s">
        <v>3</v>
      </c>
      <c r="C31" s="792" t="s">
        <v>177</v>
      </c>
      <c r="D31" s="792"/>
      <c r="E31" s="792"/>
      <c r="F31" s="792"/>
      <c r="G31" s="100" t="s">
        <v>8</v>
      </c>
      <c r="H31" s="833">
        <f>'① 研修申込書 概要（入力用）'!H13</f>
        <v>0</v>
      </c>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M31" s="809"/>
      <c r="AN31" s="810"/>
      <c r="AO31" s="810"/>
      <c r="AP31" s="810"/>
      <c r="AQ31" s="811"/>
      <c r="AR31" s="86"/>
      <c r="AT31" s="55" t="s">
        <v>520</v>
      </c>
      <c r="AU31" s="52" t="s">
        <v>1034</v>
      </c>
    </row>
    <row r="32" spans="1:51" ht="6" customHeight="1">
      <c r="A32" s="88"/>
      <c r="B32" s="99"/>
      <c r="C32" s="110"/>
      <c r="D32" s="110"/>
      <c r="E32" s="110"/>
      <c r="F32" s="110"/>
      <c r="G32" s="100"/>
      <c r="H32" s="102"/>
      <c r="I32" s="102"/>
      <c r="J32" s="102"/>
      <c r="K32" s="102"/>
      <c r="L32" s="100"/>
      <c r="M32" s="100"/>
      <c r="R32" s="100"/>
      <c r="AM32" s="809"/>
      <c r="AN32" s="810"/>
      <c r="AO32" s="810"/>
      <c r="AP32" s="810"/>
      <c r="AQ32" s="811"/>
      <c r="AR32" s="86"/>
    </row>
    <row r="33" spans="1:47" ht="13.5" customHeight="1">
      <c r="A33" s="88"/>
      <c r="B33" s="99" t="s">
        <v>4</v>
      </c>
      <c r="C33" s="792" t="s">
        <v>178</v>
      </c>
      <c r="D33" s="792"/>
      <c r="E33" s="792"/>
      <c r="F33" s="792"/>
      <c r="G33" s="100" t="s">
        <v>8</v>
      </c>
      <c r="H33" s="852"/>
      <c r="I33" s="852"/>
      <c r="J33" s="852"/>
      <c r="K33" s="852"/>
      <c r="L33" s="852"/>
      <c r="M33" s="852"/>
      <c r="N33" s="852"/>
      <c r="O33" s="852"/>
      <c r="P33" s="852"/>
      <c r="Q33" s="852"/>
      <c r="R33" s="852"/>
      <c r="S33" s="852"/>
      <c r="T33" s="852"/>
      <c r="U33" s="852"/>
      <c r="V33" s="852"/>
      <c r="W33" s="99"/>
      <c r="X33" s="792" t="s">
        <v>69</v>
      </c>
      <c r="Y33" s="792"/>
      <c r="Z33" s="792"/>
      <c r="AA33" s="792"/>
      <c r="AB33" s="99" t="s">
        <v>8</v>
      </c>
      <c r="AC33" s="852"/>
      <c r="AD33" s="852"/>
      <c r="AE33" s="852"/>
      <c r="AF33" s="852"/>
      <c r="AG33" s="852"/>
      <c r="AH33" s="852"/>
      <c r="AI33" s="852"/>
      <c r="AJ33" s="852"/>
      <c r="AK33" s="852"/>
      <c r="AM33" s="809"/>
      <c r="AN33" s="810"/>
      <c r="AO33" s="810"/>
      <c r="AP33" s="810"/>
      <c r="AQ33" s="811"/>
      <c r="AR33" s="86"/>
      <c r="AU33" s="52" t="s">
        <v>1035</v>
      </c>
    </row>
    <row r="34" spans="1:47" ht="6" customHeight="1">
      <c r="A34" s="88"/>
      <c r="B34" s="99"/>
      <c r="C34" s="110"/>
      <c r="D34" s="101"/>
      <c r="E34" s="101"/>
      <c r="F34" s="101"/>
      <c r="G34" s="100"/>
      <c r="AM34" s="809"/>
      <c r="AN34" s="810"/>
      <c r="AO34" s="810"/>
      <c r="AP34" s="810"/>
      <c r="AQ34" s="811"/>
      <c r="AR34" s="86"/>
    </row>
    <row r="35" spans="1:47" ht="13.5" customHeight="1">
      <c r="A35" s="88"/>
      <c r="B35" s="99" t="s">
        <v>5</v>
      </c>
      <c r="C35" s="834" t="s">
        <v>75</v>
      </c>
      <c r="D35" s="847"/>
      <c r="E35" s="847"/>
      <c r="F35" s="847"/>
      <c r="G35" s="100" t="s">
        <v>8</v>
      </c>
      <c r="H35" s="13" t="s">
        <v>16</v>
      </c>
      <c r="I35" s="849"/>
      <c r="J35" s="849"/>
      <c r="K35" s="279" t="s">
        <v>17</v>
      </c>
      <c r="L35" s="849"/>
      <c r="M35" s="849"/>
      <c r="N35" s="849"/>
      <c r="AM35" s="812"/>
      <c r="AN35" s="813"/>
      <c r="AO35" s="813"/>
      <c r="AP35" s="813"/>
      <c r="AQ35" s="814"/>
      <c r="AR35" s="86"/>
    </row>
    <row r="36" spans="1:47" ht="13.5" customHeight="1">
      <c r="A36" s="88"/>
      <c r="H36" s="852"/>
      <c r="I36" s="852"/>
      <c r="J36" s="852"/>
      <c r="K36" s="852"/>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6"/>
    </row>
    <row r="37" spans="1:47" ht="6" customHeight="1">
      <c r="A37" s="88"/>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3"/>
      <c r="AR37" s="86"/>
    </row>
    <row r="38" spans="1:47" s="1" customFormat="1" ht="13.5" customHeight="1">
      <c r="A38" s="550" t="s">
        <v>121</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2"/>
      <c r="AS38" s="56"/>
      <c r="AT38" s="53"/>
    </row>
    <row r="39" spans="1:47" ht="6" customHeight="1">
      <c r="A39" s="88"/>
      <c r="AR39" s="86"/>
    </row>
    <row r="40" spans="1:47" ht="13.5" customHeight="1">
      <c r="A40" s="88"/>
      <c r="B40" s="99" t="s">
        <v>3</v>
      </c>
      <c r="C40" s="792" t="s">
        <v>177</v>
      </c>
      <c r="D40" s="792"/>
      <c r="E40" s="792"/>
      <c r="F40" s="792"/>
      <c r="G40" s="100" t="s">
        <v>8</v>
      </c>
      <c r="H40" s="844">
        <f>'⑤研修生個人記録　研修契約申告書'!$B$44</f>
        <v>0</v>
      </c>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844"/>
      <c r="AR40" s="86"/>
    </row>
    <row r="41" spans="1:47" ht="6" customHeight="1">
      <c r="A41" s="88"/>
      <c r="B41" s="99"/>
      <c r="C41" s="110"/>
      <c r="D41" s="110"/>
      <c r="E41" s="110"/>
      <c r="F41" s="110"/>
      <c r="G41" s="100"/>
      <c r="H41" s="278"/>
      <c r="I41" s="278"/>
      <c r="J41" s="278"/>
      <c r="K41" s="278"/>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86"/>
    </row>
    <row r="42" spans="1:47" ht="13.5" customHeight="1">
      <c r="A42" s="88"/>
      <c r="B42" s="99" t="s">
        <v>4</v>
      </c>
      <c r="C42" s="834" t="s">
        <v>75</v>
      </c>
      <c r="D42" s="847"/>
      <c r="E42" s="847"/>
      <c r="F42" s="847"/>
      <c r="G42" s="100" t="s">
        <v>8</v>
      </c>
      <c r="H42" s="844">
        <f>'⑤研修生個人記録　研修契約申告書'!$B$46</f>
        <v>0</v>
      </c>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44"/>
      <c r="AR42" s="86"/>
    </row>
    <row r="43" spans="1:47" ht="6" customHeight="1">
      <c r="A43" s="88"/>
      <c r="B43" s="99"/>
      <c r="C43" s="110"/>
      <c r="D43" s="110"/>
      <c r="E43" s="110"/>
      <c r="F43" s="110"/>
      <c r="G43" s="100"/>
      <c r="H43" s="278"/>
      <c r="I43" s="278"/>
      <c r="J43" s="278"/>
      <c r="K43" s="278"/>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86"/>
    </row>
    <row r="44" spans="1:47" ht="13.5" customHeight="1">
      <c r="A44" s="88"/>
      <c r="B44" s="99" t="s">
        <v>679</v>
      </c>
      <c r="C44" s="834" t="s">
        <v>680</v>
      </c>
      <c r="D44" s="834"/>
      <c r="E44" s="834"/>
      <c r="F44" s="834"/>
      <c r="G44" s="100" t="s">
        <v>8</v>
      </c>
      <c r="H44" s="844">
        <f>'⑤研修生個人記録　研修契約申告書'!$AI$46</f>
        <v>0</v>
      </c>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6"/>
    </row>
    <row r="45" spans="1:47" ht="6" customHeight="1">
      <c r="A45" s="88"/>
      <c r="B45" s="99"/>
      <c r="C45" s="104"/>
      <c r="D45" s="105"/>
      <c r="E45" s="105"/>
      <c r="F45" s="105"/>
      <c r="G45" s="100"/>
      <c r="AQ45" s="103"/>
      <c r="AR45" s="86"/>
    </row>
    <row r="46" spans="1:47" s="1" customFormat="1" ht="13.5" customHeight="1">
      <c r="A46" s="550" t="s">
        <v>179</v>
      </c>
      <c r="B46" s="551"/>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2"/>
      <c r="AS46" s="56"/>
      <c r="AT46" s="53"/>
    </row>
    <row r="47" spans="1:47" ht="6" customHeight="1">
      <c r="A47" s="88"/>
      <c r="AR47" s="86"/>
    </row>
    <row r="48" spans="1:47" ht="13.5" customHeight="1">
      <c r="A48" s="88"/>
      <c r="B48" s="99" t="s">
        <v>3</v>
      </c>
      <c r="C48" s="816" t="s">
        <v>180</v>
      </c>
      <c r="D48" s="816"/>
      <c r="E48" s="816"/>
      <c r="F48" s="816"/>
      <c r="G48" s="100" t="s">
        <v>8</v>
      </c>
      <c r="H48" s="844">
        <f>'⑤研修生個人記録　研修契約申告書'!$B$10</f>
        <v>0</v>
      </c>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844"/>
      <c r="AR48" s="86"/>
    </row>
    <row r="49" spans="1:46" ht="6" customHeight="1">
      <c r="A49" s="88"/>
      <c r="C49" s="218"/>
      <c r="D49" s="218"/>
      <c r="E49" s="218"/>
      <c r="F49" s="218"/>
      <c r="G49" s="100"/>
      <c r="H49" s="107"/>
      <c r="I49" s="107"/>
      <c r="J49" s="107"/>
      <c r="K49" s="107"/>
      <c r="L49" s="107"/>
      <c r="M49" s="107"/>
      <c r="N49" s="107"/>
      <c r="O49" s="107"/>
      <c r="P49" s="107"/>
      <c r="Q49" s="107"/>
      <c r="R49" s="107"/>
      <c r="S49" s="107"/>
      <c r="T49" s="107"/>
      <c r="U49" s="107"/>
      <c r="V49" s="107"/>
      <c r="W49" s="107"/>
      <c r="X49" s="107"/>
      <c r="Y49" s="107"/>
      <c r="AR49" s="86"/>
    </row>
    <row r="50" spans="1:46" ht="13.5" customHeight="1">
      <c r="A50" s="88"/>
      <c r="B50" s="99" t="s">
        <v>4</v>
      </c>
      <c r="C50" s="834" t="s">
        <v>181</v>
      </c>
      <c r="D50" s="847"/>
      <c r="E50" s="847"/>
      <c r="F50" s="847"/>
      <c r="G50" s="100" t="s">
        <v>8</v>
      </c>
      <c r="H50" s="280">
        <f>'⑤研修生個人記録　研修契約申告書'!$AL$10</f>
        <v>0</v>
      </c>
      <c r="I50" s="13" t="s">
        <v>182</v>
      </c>
      <c r="K50" s="280">
        <f>'⑤研修生個人記録　研修契約申告書'!$AO$10</f>
        <v>0</v>
      </c>
      <c r="L50" s="13" t="s">
        <v>183</v>
      </c>
      <c r="M50" s="107"/>
      <c r="N50" s="108" t="s">
        <v>184</v>
      </c>
      <c r="O50" s="834" t="s">
        <v>185</v>
      </c>
      <c r="P50" s="847"/>
      <c r="Q50" s="847"/>
      <c r="R50" s="847"/>
      <c r="S50" s="100" t="s">
        <v>186</v>
      </c>
      <c r="T50" s="848">
        <f>'⑤研修生個人記録　研修契約申告書'!$H$12</f>
        <v>0</v>
      </c>
      <c r="U50" s="848"/>
      <c r="V50" s="848"/>
      <c r="W50" s="848"/>
      <c r="X50" s="13" t="s">
        <v>2</v>
      </c>
      <c r="Y50" s="848">
        <f>'⑤研修生個人記録　研修契約申告書'!$E$12</f>
        <v>0</v>
      </c>
      <c r="Z50" s="848"/>
      <c r="AA50" s="13" t="s">
        <v>55</v>
      </c>
      <c r="AB50" s="848">
        <f>'⑤研修生個人記録　研修契約申告書'!$B$12</f>
        <v>0</v>
      </c>
      <c r="AC50" s="848"/>
      <c r="AD50" s="13" t="s">
        <v>0</v>
      </c>
      <c r="AF50" s="13" t="s">
        <v>187</v>
      </c>
      <c r="AK50" s="13" t="s">
        <v>188</v>
      </c>
      <c r="AL50" s="848">
        <f>'⑤研修生個人記録　研修契約申告書'!$O$12</f>
        <v>0</v>
      </c>
      <c r="AM50" s="848"/>
      <c r="AN50" s="13" t="s">
        <v>189</v>
      </c>
      <c r="AR50" s="86"/>
    </row>
    <row r="51" spans="1:46" ht="6" customHeight="1">
      <c r="A51" s="88"/>
      <c r="B51" s="99"/>
      <c r="C51" s="104"/>
      <c r="D51" s="105"/>
      <c r="E51" s="105"/>
      <c r="F51" s="105"/>
      <c r="G51" s="100"/>
      <c r="H51" s="109"/>
      <c r="K51" s="109"/>
      <c r="M51" s="107"/>
      <c r="AR51" s="86"/>
    </row>
    <row r="52" spans="1:46" ht="13.5" customHeight="1">
      <c r="A52" s="88"/>
      <c r="B52" s="99" t="s">
        <v>190</v>
      </c>
      <c r="C52" s="792" t="s">
        <v>191</v>
      </c>
      <c r="D52" s="792"/>
      <c r="E52" s="792"/>
      <c r="F52" s="792"/>
      <c r="G52" s="100" t="s">
        <v>192</v>
      </c>
      <c r="H52" s="844">
        <f>'⑤研修生個人記録　研修契約申告書'!$U$12</f>
        <v>0</v>
      </c>
      <c r="I52" s="844"/>
      <c r="J52" s="844"/>
      <c r="K52" s="844"/>
      <c r="L52" s="844"/>
      <c r="M52" s="844"/>
      <c r="N52" s="844"/>
      <c r="AR52" s="86"/>
    </row>
    <row r="53" spans="1:46" ht="6" customHeight="1">
      <c r="A53" s="88"/>
      <c r="B53" s="99"/>
      <c r="C53" s="110"/>
      <c r="D53" s="110"/>
      <c r="E53" s="110"/>
      <c r="F53" s="110"/>
      <c r="G53" s="100"/>
      <c r="H53" s="102"/>
      <c r="I53" s="102"/>
      <c r="J53" s="102"/>
      <c r="K53" s="102"/>
      <c r="L53" s="102"/>
      <c r="M53" s="102"/>
      <c r="N53" s="102"/>
      <c r="P53" s="111"/>
      <c r="Q53" s="110"/>
      <c r="R53" s="110"/>
      <c r="S53" s="110"/>
      <c r="T53" s="110"/>
      <c r="U53" s="100"/>
      <c r="V53" s="102"/>
      <c r="W53" s="102"/>
      <c r="X53" s="102"/>
      <c r="Y53" s="102"/>
      <c r="Z53" s="102"/>
      <c r="AA53" s="102"/>
      <c r="AB53" s="102"/>
      <c r="AD53" s="112"/>
      <c r="AE53" s="113"/>
      <c r="AF53" s="113"/>
      <c r="AG53" s="113"/>
      <c r="AH53" s="113"/>
      <c r="AI53" s="114"/>
      <c r="AJ53" s="32"/>
      <c r="AK53" s="32"/>
      <c r="AL53" s="32"/>
      <c r="AM53" s="32"/>
      <c r="AN53" s="32"/>
      <c r="AO53" s="32"/>
      <c r="AP53" s="32"/>
      <c r="AQ53" s="103"/>
      <c r="AR53" s="86"/>
    </row>
    <row r="54" spans="1:46" s="1" customFormat="1" ht="13.5" customHeight="1">
      <c r="A54" s="821" t="s">
        <v>193</v>
      </c>
      <c r="B54" s="822"/>
      <c r="C54" s="822"/>
      <c r="D54" s="822"/>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3"/>
      <c r="AS54" s="56"/>
      <c r="AT54" s="53"/>
    </row>
    <row r="55" spans="1:46" ht="6" customHeight="1">
      <c r="A55" s="88"/>
      <c r="AR55" s="86"/>
    </row>
    <row r="56" spans="1:46" ht="13.5" customHeight="1">
      <c r="A56" s="88"/>
      <c r="I56" s="815" t="s">
        <v>571</v>
      </c>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24" t="s">
        <v>572</v>
      </c>
      <c r="AL56" s="825"/>
      <c r="AM56" s="825"/>
      <c r="AN56" s="825"/>
      <c r="AO56" s="825"/>
      <c r="AP56" s="825"/>
      <c r="AQ56" s="826"/>
      <c r="AR56" s="86"/>
      <c r="AT56" s="27"/>
    </row>
    <row r="57" spans="1:46" ht="13.5" customHeight="1">
      <c r="A57" s="88"/>
      <c r="B57" s="845"/>
      <c r="C57" s="845"/>
      <c r="D57" s="845"/>
      <c r="E57" s="845"/>
      <c r="F57" s="845"/>
      <c r="G57" s="845"/>
      <c r="H57" s="846"/>
      <c r="I57" s="815" t="s">
        <v>194</v>
      </c>
      <c r="J57" s="815"/>
      <c r="K57" s="815"/>
      <c r="L57" s="815"/>
      <c r="M57" s="815"/>
      <c r="N57" s="815"/>
      <c r="O57" s="815"/>
      <c r="P57" s="815" t="s">
        <v>195</v>
      </c>
      <c r="Q57" s="815"/>
      <c r="R57" s="815"/>
      <c r="S57" s="815"/>
      <c r="T57" s="815"/>
      <c r="U57" s="815"/>
      <c r="V57" s="815"/>
      <c r="W57" s="815" t="s">
        <v>196</v>
      </c>
      <c r="X57" s="815"/>
      <c r="Y57" s="815"/>
      <c r="Z57" s="815"/>
      <c r="AA57" s="815"/>
      <c r="AB57" s="815"/>
      <c r="AC57" s="815"/>
      <c r="AD57" s="815" t="s">
        <v>573</v>
      </c>
      <c r="AE57" s="815"/>
      <c r="AF57" s="815"/>
      <c r="AG57" s="815"/>
      <c r="AH57" s="815"/>
      <c r="AI57" s="815"/>
      <c r="AJ57" s="815"/>
      <c r="AK57" s="827"/>
      <c r="AL57" s="828"/>
      <c r="AM57" s="828"/>
      <c r="AN57" s="828"/>
      <c r="AO57" s="828"/>
      <c r="AP57" s="828"/>
      <c r="AQ57" s="829"/>
      <c r="AR57" s="86"/>
    </row>
    <row r="58" spans="1:46" ht="13.5" customHeight="1">
      <c r="A58" s="88"/>
      <c r="B58" s="830" t="s">
        <v>197</v>
      </c>
      <c r="C58" s="831"/>
      <c r="D58" s="831"/>
      <c r="E58" s="831"/>
      <c r="F58" s="831"/>
      <c r="G58" s="831"/>
      <c r="H58" s="832"/>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20"/>
      <c r="AL58" s="820"/>
      <c r="AM58" s="820"/>
      <c r="AN58" s="820"/>
      <c r="AO58" s="820"/>
      <c r="AP58" s="820"/>
      <c r="AQ58" s="820"/>
      <c r="AR58" s="86"/>
      <c r="AT58" s="27"/>
    </row>
    <row r="59" spans="1:46" ht="13.5" customHeight="1">
      <c r="A59" s="88"/>
      <c r="B59" s="830" t="s">
        <v>198</v>
      </c>
      <c r="C59" s="831"/>
      <c r="D59" s="831"/>
      <c r="E59" s="831"/>
      <c r="F59" s="831"/>
      <c r="G59" s="831"/>
      <c r="H59" s="832"/>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6"/>
    </row>
    <row r="60" spans="1:46" ht="6" customHeight="1">
      <c r="A60" s="88"/>
      <c r="B60" s="115"/>
      <c r="C60" s="115"/>
      <c r="D60" s="115"/>
      <c r="E60" s="115"/>
      <c r="F60" s="115"/>
      <c r="G60" s="115"/>
      <c r="H60" s="115"/>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86"/>
    </row>
    <row r="61" spans="1:46" ht="13.5" customHeight="1">
      <c r="A61" s="88" t="s">
        <v>199</v>
      </c>
      <c r="AR61" s="86"/>
    </row>
    <row r="62" spans="1:46" ht="13.5" customHeight="1">
      <c r="A62" s="88"/>
      <c r="B62" s="13" t="s">
        <v>918</v>
      </c>
      <c r="C62" s="13" t="s">
        <v>200</v>
      </c>
      <c r="W62" s="13" t="s">
        <v>919</v>
      </c>
      <c r="X62" s="13" t="s">
        <v>920</v>
      </c>
      <c r="AR62" s="86"/>
    </row>
    <row r="63" spans="1:46" ht="13.5" customHeight="1">
      <c r="A63" s="88"/>
      <c r="B63" s="13" t="s">
        <v>921</v>
      </c>
      <c r="C63" s="13" t="s">
        <v>922</v>
      </c>
      <c r="W63" s="13" t="s">
        <v>923</v>
      </c>
      <c r="X63" s="13" t="s">
        <v>203</v>
      </c>
      <c r="AR63" s="86"/>
    </row>
    <row r="64" spans="1:46" ht="13.5" customHeight="1">
      <c r="A64" s="88"/>
      <c r="B64" s="13" t="s">
        <v>924</v>
      </c>
      <c r="C64" s="13" t="s">
        <v>925</v>
      </c>
      <c r="W64" s="13" t="s">
        <v>926</v>
      </c>
      <c r="X64" s="13" t="s">
        <v>385</v>
      </c>
      <c r="AR64" s="86"/>
    </row>
    <row r="65" spans="1:45" ht="13.5" customHeight="1">
      <c r="A65" s="88"/>
      <c r="B65" s="13" t="s">
        <v>927</v>
      </c>
      <c r="C65" s="13" t="s">
        <v>201</v>
      </c>
      <c r="W65" s="13" t="s">
        <v>928</v>
      </c>
      <c r="X65" s="13" t="s">
        <v>659</v>
      </c>
      <c r="AR65" s="86"/>
    </row>
    <row r="66" spans="1:45" ht="2.4500000000000002" customHeight="1" thickBot="1">
      <c r="A66" s="88"/>
      <c r="AR66" s="86"/>
    </row>
    <row r="67" spans="1:45" ht="13.5" customHeight="1" thickTop="1">
      <c r="A67" s="183" t="s">
        <v>23</v>
      </c>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84"/>
    </row>
    <row r="68" spans="1:45" ht="13.5" customHeight="1">
      <c r="A68" s="88"/>
      <c r="B68" s="149" t="s">
        <v>300</v>
      </c>
      <c r="C68" s="96"/>
      <c r="D68" s="96"/>
      <c r="E68" s="150"/>
      <c r="F68" s="817"/>
      <c r="G68" s="818"/>
      <c r="H68" s="819"/>
      <c r="J68" s="149" t="s">
        <v>682</v>
      </c>
      <c r="K68" s="96"/>
      <c r="L68" s="96"/>
      <c r="M68" s="96"/>
      <c r="N68" s="150"/>
      <c r="O68" s="817"/>
      <c r="P68" s="818"/>
      <c r="Q68" s="818"/>
      <c r="R68" s="818"/>
      <c r="S68" s="818"/>
      <c r="T68" s="819"/>
      <c r="V68" s="13" t="s">
        <v>307</v>
      </c>
      <c r="AJ68" s="835" t="s">
        <v>310</v>
      </c>
      <c r="AK68" s="836"/>
      <c r="AL68" s="836"/>
      <c r="AM68" s="836"/>
      <c r="AN68" s="836"/>
      <c r="AO68" s="836"/>
      <c r="AP68" s="836"/>
      <c r="AQ68" s="837"/>
      <c r="AR68" s="86"/>
    </row>
    <row r="69" spans="1:45" ht="13.5" customHeight="1">
      <c r="A69" s="88"/>
      <c r="B69" s="149" t="s">
        <v>301</v>
      </c>
      <c r="C69" s="96"/>
      <c r="D69" s="96"/>
      <c r="E69" s="150"/>
      <c r="F69" s="817"/>
      <c r="G69" s="818"/>
      <c r="H69" s="819"/>
      <c r="J69" s="149" t="s">
        <v>683</v>
      </c>
      <c r="K69" s="96"/>
      <c r="L69" s="96"/>
      <c r="M69" s="96"/>
      <c r="N69" s="150"/>
      <c r="O69" s="817"/>
      <c r="P69" s="818"/>
      <c r="Q69" s="818"/>
      <c r="R69" s="818"/>
      <c r="S69" s="818"/>
      <c r="T69" s="819"/>
      <c r="V69" s="149" t="s">
        <v>313</v>
      </c>
      <c r="W69" s="96"/>
      <c r="X69" s="96"/>
      <c r="Y69" s="96"/>
      <c r="Z69" s="150"/>
      <c r="AA69" s="817"/>
      <c r="AB69" s="818"/>
      <c r="AC69" s="818"/>
      <c r="AD69" s="818"/>
      <c r="AE69" s="818"/>
      <c r="AF69" s="819"/>
      <c r="AJ69" s="838"/>
      <c r="AK69" s="839"/>
      <c r="AL69" s="839"/>
      <c r="AM69" s="839"/>
      <c r="AN69" s="839"/>
      <c r="AO69" s="839"/>
      <c r="AP69" s="839"/>
      <c r="AQ69" s="840"/>
      <c r="AR69" s="86"/>
    </row>
    <row r="70" spans="1:45" ht="13.5" customHeight="1">
      <c r="A70" s="88"/>
      <c r="B70" s="149" t="s">
        <v>302</v>
      </c>
      <c r="C70" s="96"/>
      <c r="D70" s="96"/>
      <c r="E70" s="150"/>
      <c r="F70" s="817"/>
      <c r="G70" s="818"/>
      <c r="H70" s="819"/>
      <c r="J70" s="149" t="s">
        <v>684</v>
      </c>
      <c r="K70" s="96"/>
      <c r="L70" s="96"/>
      <c r="M70" s="96"/>
      <c r="N70" s="150"/>
      <c r="O70" s="817"/>
      <c r="P70" s="818"/>
      <c r="Q70" s="818"/>
      <c r="R70" s="818"/>
      <c r="S70" s="818"/>
      <c r="T70" s="819"/>
      <c r="V70" s="149" t="s">
        <v>172</v>
      </c>
      <c r="W70" s="96"/>
      <c r="X70" s="96"/>
      <c r="Y70" s="96"/>
      <c r="Z70" s="150"/>
      <c r="AA70" s="817"/>
      <c r="AB70" s="818"/>
      <c r="AC70" s="818"/>
      <c r="AD70" s="818"/>
      <c r="AE70" s="818"/>
      <c r="AF70" s="819"/>
      <c r="AJ70" s="838"/>
      <c r="AK70" s="839"/>
      <c r="AL70" s="839"/>
      <c r="AM70" s="839"/>
      <c r="AN70" s="839"/>
      <c r="AO70" s="839"/>
      <c r="AP70" s="839"/>
      <c r="AQ70" s="840"/>
      <c r="AR70" s="86"/>
    </row>
    <row r="71" spans="1:45" ht="13.5" customHeight="1">
      <c r="A71" s="88"/>
      <c r="B71" s="155" t="s">
        <v>303</v>
      </c>
      <c r="C71" s="106"/>
      <c r="D71" s="106"/>
      <c r="E71" s="63"/>
      <c r="F71" s="817"/>
      <c r="G71" s="818"/>
      <c r="H71" s="819"/>
      <c r="J71" s="149" t="s">
        <v>311</v>
      </c>
      <c r="K71" s="96"/>
      <c r="L71" s="96"/>
      <c r="M71" s="96"/>
      <c r="N71" s="150"/>
      <c r="O71" s="817"/>
      <c r="P71" s="818"/>
      <c r="Q71" s="818"/>
      <c r="R71" s="818"/>
      <c r="S71" s="818"/>
      <c r="T71" s="819"/>
      <c r="V71" s="149" t="s">
        <v>308</v>
      </c>
      <c r="W71" s="96"/>
      <c r="X71" s="96"/>
      <c r="Y71" s="96"/>
      <c r="Z71" s="150"/>
      <c r="AA71" s="817"/>
      <c r="AB71" s="818"/>
      <c r="AC71" s="818"/>
      <c r="AD71" s="818"/>
      <c r="AE71" s="818"/>
      <c r="AF71" s="819"/>
      <c r="AJ71" s="838"/>
      <c r="AK71" s="839"/>
      <c r="AL71" s="839"/>
      <c r="AM71" s="839"/>
      <c r="AN71" s="839"/>
      <c r="AO71" s="839"/>
      <c r="AP71" s="839"/>
      <c r="AQ71" s="840"/>
      <c r="AR71" s="86"/>
    </row>
    <row r="72" spans="1:45" ht="13.5" customHeight="1">
      <c r="A72" s="88"/>
      <c r="B72" s="88"/>
      <c r="E72" s="86"/>
      <c r="F72" s="817"/>
      <c r="G72" s="818"/>
      <c r="H72" s="819"/>
      <c r="J72" s="149" t="s">
        <v>312</v>
      </c>
      <c r="K72" s="96"/>
      <c r="L72" s="96"/>
      <c r="M72" s="96"/>
      <c r="N72" s="150"/>
      <c r="O72" s="817"/>
      <c r="P72" s="818"/>
      <c r="Q72" s="818"/>
      <c r="R72" s="818"/>
      <c r="S72" s="818"/>
      <c r="T72" s="819"/>
      <c r="V72" s="149" t="s">
        <v>309</v>
      </c>
      <c r="W72" s="96"/>
      <c r="X72" s="96"/>
      <c r="Y72" s="96"/>
      <c r="Z72" s="150"/>
      <c r="AA72" s="817"/>
      <c r="AB72" s="818"/>
      <c r="AC72" s="818"/>
      <c r="AD72" s="818"/>
      <c r="AE72" s="818"/>
      <c r="AF72" s="819"/>
      <c r="AJ72" s="838"/>
      <c r="AK72" s="839"/>
      <c r="AL72" s="839"/>
      <c r="AM72" s="839"/>
      <c r="AN72" s="839"/>
      <c r="AO72" s="839"/>
      <c r="AP72" s="839"/>
      <c r="AQ72" s="840"/>
      <c r="AR72" s="86"/>
    </row>
    <row r="73" spans="1:45" ht="13.5" customHeight="1">
      <c r="A73" s="88"/>
      <c r="B73" s="140"/>
      <c r="C73" s="144"/>
      <c r="D73" s="144"/>
      <c r="E73" s="138"/>
      <c r="F73" s="817"/>
      <c r="G73" s="818"/>
      <c r="H73" s="819"/>
      <c r="J73" s="149" t="s">
        <v>191</v>
      </c>
      <c r="K73" s="96"/>
      <c r="L73" s="96"/>
      <c r="M73" s="96"/>
      <c r="N73" s="150"/>
      <c r="O73" s="817"/>
      <c r="P73" s="818"/>
      <c r="Q73" s="818"/>
      <c r="R73" s="818"/>
      <c r="S73" s="818"/>
      <c r="T73" s="819"/>
      <c r="V73" s="149" t="s">
        <v>303</v>
      </c>
      <c r="W73" s="96"/>
      <c r="X73" s="96"/>
      <c r="Y73" s="96"/>
      <c r="Z73" s="150"/>
      <c r="AA73" s="817"/>
      <c r="AB73" s="818"/>
      <c r="AC73" s="818"/>
      <c r="AD73" s="818"/>
      <c r="AE73" s="818"/>
      <c r="AF73" s="819"/>
      <c r="AJ73" s="838"/>
      <c r="AK73" s="839"/>
      <c r="AL73" s="839"/>
      <c r="AM73" s="839"/>
      <c r="AN73" s="839"/>
      <c r="AO73" s="839"/>
      <c r="AP73" s="839"/>
      <c r="AQ73" s="840"/>
      <c r="AR73" s="86"/>
    </row>
    <row r="74" spans="1:45" ht="13.5" customHeight="1">
      <c r="A74" s="88"/>
      <c r="B74" s="149" t="s">
        <v>304</v>
      </c>
      <c r="C74" s="96"/>
      <c r="D74" s="96"/>
      <c r="E74" s="150"/>
      <c r="F74" s="817"/>
      <c r="G74" s="818"/>
      <c r="H74" s="819"/>
      <c r="J74" s="149" t="s">
        <v>314</v>
      </c>
      <c r="K74" s="96"/>
      <c r="L74" s="96"/>
      <c r="M74" s="96"/>
      <c r="N74" s="150"/>
      <c r="O74" s="817"/>
      <c r="P74" s="818"/>
      <c r="Q74" s="818"/>
      <c r="R74" s="818"/>
      <c r="S74" s="818"/>
      <c r="T74" s="819"/>
      <c r="AJ74" s="838"/>
      <c r="AK74" s="839"/>
      <c r="AL74" s="839"/>
      <c r="AM74" s="839"/>
      <c r="AN74" s="839"/>
      <c r="AO74" s="839"/>
      <c r="AP74" s="839"/>
      <c r="AQ74" s="840"/>
      <c r="AR74" s="86"/>
    </row>
    <row r="75" spans="1:45" ht="13.5" customHeight="1">
      <c r="A75" s="88"/>
      <c r="B75" s="149" t="s">
        <v>305</v>
      </c>
      <c r="C75" s="96"/>
      <c r="D75" s="96"/>
      <c r="E75" s="150"/>
      <c r="F75" s="817"/>
      <c r="G75" s="818"/>
      <c r="H75" s="819"/>
      <c r="J75" s="149" t="s">
        <v>315</v>
      </c>
      <c r="K75" s="96"/>
      <c r="L75" s="96"/>
      <c r="M75" s="96"/>
      <c r="N75" s="150"/>
      <c r="O75" s="817"/>
      <c r="P75" s="818"/>
      <c r="Q75" s="818"/>
      <c r="R75" s="818"/>
      <c r="S75" s="818"/>
      <c r="T75" s="819"/>
      <c r="AJ75" s="841"/>
      <c r="AK75" s="842"/>
      <c r="AL75" s="842"/>
      <c r="AM75" s="842"/>
      <c r="AN75" s="842"/>
      <c r="AO75" s="842"/>
      <c r="AP75" s="842"/>
      <c r="AQ75" s="843"/>
      <c r="AR75" s="86"/>
    </row>
    <row r="76" spans="1:45" ht="13.5" customHeight="1">
      <c r="A76" s="88"/>
      <c r="B76" s="149" t="s">
        <v>306</v>
      </c>
      <c r="C76" s="96"/>
      <c r="D76" s="96"/>
      <c r="E76" s="150"/>
      <c r="F76" s="817"/>
      <c r="G76" s="818"/>
      <c r="H76" s="819"/>
      <c r="J76" s="149" t="s">
        <v>316</v>
      </c>
      <c r="K76" s="96"/>
      <c r="L76" s="96"/>
      <c r="M76" s="96"/>
      <c r="N76" s="150"/>
      <c r="O76" s="817"/>
      <c r="P76" s="818"/>
      <c r="Q76" s="818"/>
      <c r="R76" s="818"/>
      <c r="S76" s="818"/>
      <c r="T76" s="819"/>
      <c r="AR76" s="86"/>
    </row>
    <row r="77" spans="1:45" ht="2.1" customHeight="1">
      <c r="A77" s="88"/>
      <c r="AR77" s="86"/>
    </row>
    <row r="78" spans="1:45" ht="13.5" customHeight="1">
      <c r="A78" s="88"/>
      <c r="B78" s="13" t="s">
        <v>681</v>
      </c>
      <c r="S78" s="13" t="s">
        <v>685</v>
      </c>
      <c r="AR78" s="86"/>
    </row>
    <row r="79" spans="1:45" ht="13.5" customHeight="1">
      <c r="A79" s="88"/>
      <c r="S79" s="13" t="s">
        <v>686</v>
      </c>
      <c r="AR79" s="86"/>
      <c r="AS79" s="88"/>
    </row>
    <row r="80" spans="1:45" ht="6" customHeight="1">
      <c r="A80" s="140"/>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38"/>
      <c r="AS80" s="88"/>
    </row>
    <row r="81" spans="1:47" ht="3" customHeight="1"/>
    <row r="82" spans="1:47" ht="6" customHeight="1">
      <c r="A82" s="15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63"/>
    </row>
    <row r="83" spans="1:47" ht="12" customHeight="1">
      <c r="A83" s="50" t="s">
        <v>725</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143"/>
      <c r="AH83" s="795">
        <f>+AH1</f>
        <v>0</v>
      </c>
      <c r="AI83" s="795"/>
      <c r="AJ83" s="795"/>
      <c r="AK83" s="795"/>
      <c r="AL83" s="117" t="s">
        <v>2</v>
      </c>
      <c r="AM83" s="795">
        <f>+AM1</f>
        <v>0</v>
      </c>
      <c r="AN83" s="795"/>
      <c r="AO83" s="117" t="s">
        <v>1</v>
      </c>
      <c r="AP83" s="795">
        <f>+AP1</f>
        <v>0</v>
      </c>
      <c r="AQ83" s="795"/>
      <c r="AR83" s="86" t="s">
        <v>0</v>
      </c>
      <c r="AS83" s="83" t="s">
        <v>139</v>
      </c>
      <c r="AT83" s="29" t="s">
        <v>747</v>
      </c>
    </row>
    <row r="84" spans="1:47" ht="6" customHeight="1">
      <c r="A84" s="84"/>
      <c r="B84" s="102"/>
      <c r="AC84" s="29"/>
      <c r="AD84" s="29"/>
      <c r="AE84" s="29"/>
      <c r="AM84" s="85"/>
      <c r="AN84" s="79"/>
      <c r="AO84" s="27"/>
      <c r="AR84" s="86"/>
      <c r="AS84" s="87"/>
      <c r="AT84" s="27"/>
    </row>
    <row r="85" spans="1:47" ht="12" customHeight="1">
      <c r="A85" s="88"/>
      <c r="R85" s="796" t="s">
        <v>170</v>
      </c>
      <c r="S85" s="797"/>
      <c r="T85" s="797"/>
      <c r="U85" s="798"/>
      <c r="V85" s="799"/>
      <c r="W85" s="799"/>
      <c r="X85" s="799"/>
      <c r="Y85" s="799"/>
      <c r="Z85" s="799"/>
      <c r="AA85" s="799"/>
      <c r="AB85" s="439" t="s">
        <v>171</v>
      </c>
      <c r="AC85" s="800"/>
      <c r="AD85" s="801"/>
      <c r="AE85" s="90"/>
      <c r="AF85" s="802" t="s">
        <v>172</v>
      </c>
      <c r="AG85" s="803"/>
      <c r="AH85" s="803"/>
      <c r="AI85" s="804"/>
      <c r="AJ85" s="799"/>
      <c r="AK85" s="799"/>
      <c r="AL85" s="89" t="s">
        <v>171</v>
      </c>
      <c r="AM85" s="800"/>
      <c r="AN85" s="800"/>
      <c r="AO85" s="89" t="s">
        <v>171</v>
      </c>
      <c r="AP85" s="800"/>
      <c r="AQ85" s="800"/>
      <c r="AR85" s="801"/>
    </row>
    <row r="86" spans="1:47" ht="6" customHeight="1">
      <c r="A86" s="88"/>
      <c r="AE86" s="90"/>
      <c r="AF86" s="90"/>
      <c r="AG86" s="90"/>
      <c r="AH86" s="90"/>
      <c r="AI86" s="90"/>
      <c r="AM86" s="85"/>
      <c r="AN86" s="79"/>
      <c r="AO86" s="27"/>
      <c r="AR86" s="86"/>
    </row>
    <row r="87" spans="1:47" ht="9" customHeight="1">
      <c r="A87" s="789" t="s">
        <v>1054</v>
      </c>
      <c r="B87" s="790"/>
      <c r="C87" s="790"/>
      <c r="D87" s="790"/>
      <c r="E87" s="790"/>
      <c r="F87" s="790"/>
      <c r="G87" s="790"/>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1"/>
      <c r="AS87" s="87"/>
      <c r="AT87" s="27"/>
    </row>
    <row r="88" spans="1:47" ht="9" customHeight="1">
      <c r="A88" s="789"/>
      <c r="B88" s="790"/>
      <c r="C88" s="790"/>
      <c r="D88" s="790"/>
      <c r="E88" s="790"/>
      <c r="F88" s="790"/>
      <c r="G88" s="790"/>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1"/>
      <c r="AS88" s="87"/>
      <c r="AT88" s="27"/>
    </row>
    <row r="89" spans="1:47" ht="19.5" customHeight="1">
      <c r="A89" s="88"/>
      <c r="AQ89" s="405" t="s">
        <v>1000</v>
      </c>
      <c r="AR89" s="86"/>
    </row>
    <row r="90" spans="1:47" s="99" customFormat="1" ht="18.75">
      <c r="A90" s="289" t="s">
        <v>789</v>
      </c>
      <c r="B90" s="290"/>
      <c r="C90" s="290"/>
      <c r="D90" s="290"/>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2"/>
    </row>
    <row r="91" spans="1:47" ht="8.1" customHeight="1">
      <c r="A91" s="88"/>
      <c r="AR91" s="86"/>
    </row>
    <row r="92" spans="1:47" ht="13.5" customHeight="1">
      <c r="A92" s="88" t="s">
        <v>1001</v>
      </c>
      <c r="AR92" s="86"/>
    </row>
    <row r="93" spans="1:47" ht="13.5" customHeight="1">
      <c r="A93" s="88" t="s">
        <v>800</v>
      </c>
      <c r="AR93" s="86"/>
    </row>
    <row r="94" spans="1:47" ht="13.5" customHeight="1">
      <c r="A94" s="88"/>
      <c r="AM94" s="434"/>
      <c r="AN94" s="434"/>
      <c r="AO94" s="434"/>
      <c r="AP94" s="434"/>
      <c r="AQ94" s="434"/>
      <c r="AR94" s="86"/>
    </row>
    <row r="95" spans="1:47" s="1" customFormat="1" ht="6" customHeight="1">
      <c r="A95" s="24"/>
      <c r="B95" s="9"/>
      <c r="C95" s="5"/>
      <c r="AM95" s="434"/>
      <c r="AN95" s="434"/>
      <c r="AO95" s="434"/>
      <c r="AP95" s="434"/>
      <c r="AQ95" s="434"/>
      <c r="AR95" s="25"/>
      <c r="AS95" s="56"/>
      <c r="AT95" s="53"/>
    </row>
    <row r="96" spans="1:47" ht="13.5" customHeight="1">
      <c r="A96" s="88"/>
      <c r="B96" s="99"/>
      <c r="C96" s="792" t="s">
        <v>177</v>
      </c>
      <c r="D96" s="792"/>
      <c r="E96" s="792"/>
      <c r="F96" s="792"/>
      <c r="G96" s="100" t="s">
        <v>8</v>
      </c>
      <c r="H96" s="793">
        <f>+H31</f>
        <v>0</v>
      </c>
      <c r="I96" s="793"/>
      <c r="J96" s="793"/>
      <c r="K96" s="793"/>
      <c r="L96" s="793"/>
      <c r="M96" s="793"/>
      <c r="N96" s="793"/>
      <c r="O96" s="793"/>
      <c r="P96" s="793"/>
      <c r="Q96" s="793"/>
      <c r="R96" s="793"/>
      <c r="S96" s="793"/>
      <c r="T96" s="793"/>
      <c r="U96" s="793"/>
      <c r="V96" s="793"/>
      <c r="W96" s="793"/>
      <c r="X96" s="793"/>
      <c r="Y96" s="793"/>
      <c r="Z96" s="793"/>
      <c r="AA96" s="793"/>
      <c r="AB96" s="793"/>
      <c r="AC96" s="793"/>
      <c r="AD96" s="793"/>
      <c r="AE96" s="793"/>
      <c r="AF96" s="793"/>
      <c r="AG96" s="793"/>
      <c r="AH96" s="793"/>
      <c r="AI96" s="793"/>
      <c r="AJ96" s="793"/>
      <c r="AK96" s="793"/>
      <c r="AM96" s="434"/>
      <c r="AN96" s="434"/>
      <c r="AO96" s="434"/>
      <c r="AP96" s="434"/>
      <c r="AQ96" s="434"/>
      <c r="AR96" s="86"/>
      <c r="AT96" s="55" t="s">
        <v>520</v>
      </c>
      <c r="AU96" s="52" t="s">
        <v>1046</v>
      </c>
    </row>
    <row r="97" spans="1:47" ht="6" customHeight="1">
      <c r="A97" s="88"/>
      <c r="B97" s="99"/>
      <c r="C97" s="110"/>
      <c r="D97" s="110"/>
      <c r="E97" s="110"/>
      <c r="F97" s="110"/>
      <c r="G97" s="100"/>
      <c r="H97" s="102"/>
      <c r="I97" s="102"/>
      <c r="J97" s="102"/>
      <c r="K97" s="102"/>
      <c r="L97" s="100"/>
      <c r="M97" s="100"/>
      <c r="R97" s="100"/>
      <c r="AM97" s="434"/>
      <c r="AN97" s="434"/>
      <c r="AO97" s="434"/>
      <c r="AP97" s="434"/>
      <c r="AQ97" s="434"/>
      <c r="AR97" s="86"/>
    </row>
    <row r="98" spans="1:47" ht="13.5" customHeight="1">
      <c r="A98" s="88"/>
      <c r="B98" s="99"/>
      <c r="C98" s="792" t="s">
        <v>178</v>
      </c>
      <c r="D98" s="792"/>
      <c r="E98" s="792"/>
      <c r="F98" s="792"/>
      <c r="G98" s="100" t="s">
        <v>8</v>
      </c>
      <c r="H98" s="793">
        <f>+H33</f>
        <v>0</v>
      </c>
      <c r="I98" s="793"/>
      <c r="J98" s="793"/>
      <c r="K98" s="793"/>
      <c r="L98" s="793"/>
      <c r="M98" s="793"/>
      <c r="N98" s="793"/>
      <c r="O98" s="793"/>
      <c r="P98" s="793"/>
      <c r="Q98" s="793"/>
      <c r="R98" s="793"/>
      <c r="S98" s="793"/>
      <c r="T98" s="793"/>
      <c r="U98" s="793"/>
      <c r="V98" s="793"/>
      <c r="W98" s="99"/>
      <c r="X98" s="792" t="s">
        <v>69</v>
      </c>
      <c r="Y98" s="792"/>
      <c r="Z98" s="792"/>
      <c r="AA98" s="792"/>
      <c r="AB98" s="99" t="s">
        <v>8</v>
      </c>
      <c r="AC98" s="793">
        <f>+AC33</f>
        <v>0</v>
      </c>
      <c r="AD98" s="793"/>
      <c r="AE98" s="793"/>
      <c r="AF98" s="793"/>
      <c r="AG98" s="793"/>
      <c r="AH98" s="793"/>
      <c r="AI98" s="793"/>
      <c r="AJ98" s="793"/>
      <c r="AK98" s="793"/>
      <c r="AM98" s="434"/>
      <c r="AN98" s="434"/>
      <c r="AO98" s="434"/>
      <c r="AP98" s="434"/>
      <c r="AQ98" s="434"/>
      <c r="AR98" s="86"/>
      <c r="AU98" s="52"/>
    </row>
    <row r="99" spans="1:47">
      <c r="A99" s="88"/>
      <c r="B99" s="99"/>
      <c r="C99" s="110"/>
      <c r="D99" s="101"/>
      <c r="E99" s="101"/>
      <c r="F99" s="101"/>
      <c r="G99" s="100"/>
      <c r="AM99" s="434"/>
      <c r="AN99" s="434"/>
      <c r="AO99" s="434"/>
      <c r="AP99" s="434"/>
      <c r="AQ99" s="434"/>
      <c r="AR99" s="86"/>
    </row>
    <row r="100" spans="1:47">
      <c r="A100" s="88"/>
      <c r="T100" s="277"/>
      <c r="AJ100" s="143" t="s">
        <v>790</v>
      </c>
      <c r="AM100" s="434"/>
      <c r="AN100" s="434"/>
      <c r="AO100" s="434"/>
      <c r="AP100" s="434"/>
      <c r="AQ100" s="434"/>
      <c r="AR100" s="86"/>
    </row>
    <row r="101" spans="1:47" ht="13.5" customHeight="1">
      <c r="A101" s="88" t="s">
        <v>758</v>
      </c>
      <c r="AR101" s="86"/>
    </row>
    <row r="102" spans="1:47" ht="13.5" customHeight="1">
      <c r="A102" s="88"/>
      <c r="B102" s="76"/>
      <c r="D102" s="13" t="s">
        <v>751</v>
      </c>
      <c r="AR102" s="86"/>
    </row>
    <row r="103" spans="1:47" ht="13.5" customHeight="1">
      <c r="A103" s="88"/>
      <c r="B103" s="76"/>
      <c r="D103" s="13" t="s">
        <v>752</v>
      </c>
      <c r="AR103" s="86"/>
    </row>
    <row r="104" spans="1:47" ht="8.1" customHeight="1">
      <c r="A104" s="88"/>
      <c r="B104" s="79"/>
      <c r="AR104" s="86"/>
    </row>
    <row r="105" spans="1:47" ht="13.5" customHeight="1">
      <c r="A105" s="88" t="s">
        <v>748</v>
      </c>
      <c r="B105" s="79"/>
      <c r="AR105" s="86"/>
    </row>
    <row r="106" spans="1:47" ht="13.5" customHeight="1">
      <c r="A106" s="88"/>
      <c r="B106" s="76"/>
      <c r="D106" s="13" t="s">
        <v>759</v>
      </c>
      <c r="AR106" s="86"/>
    </row>
    <row r="107" spans="1:47" ht="13.5" customHeight="1">
      <c r="A107" s="88"/>
      <c r="B107" s="79"/>
      <c r="D107" s="13" t="s">
        <v>753</v>
      </c>
      <c r="AR107" s="86"/>
    </row>
    <row r="108" spans="1:47" ht="13.5" customHeight="1">
      <c r="A108" s="88"/>
      <c r="B108" s="79"/>
      <c r="D108" s="13" t="s">
        <v>1002</v>
      </c>
      <c r="AR108" s="86"/>
    </row>
    <row r="109" spans="1:47" ht="8.1" customHeight="1">
      <c r="A109" s="88"/>
      <c r="B109" s="79"/>
      <c r="AR109" s="86"/>
    </row>
    <row r="110" spans="1:47" ht="13.5" customHeight="1">
      <c r="A110" s="88" t="s">
        <v>791</v>
      </c>
      <c r="B110" s="79"/>
      <c r="AR110" s="86"/>
    </row>
    <row r="111" spans="1:47" ht="13.5" customHeight="1">
      <c r="A111" s="88"/>
      <c r="B111" s="76"/>
      <c r="D111" s="13" t="s">
        <v>754</v>
      </c>
      <c r="AR111" s="86"/>
    </row>
    <row r="112" spans="1:47" ht="13.5" customHeight="1">
      <c r="A112" s="88"/>
      <c r="B112" s="76"/>
      <c r="D112" s="13" t="s">
        <v>755</v>
      </c>
      <c r="AR112" s="86"/>
    </row>
    <row r="113" spans="1:56" ht="8.1" customHeight="1">
      <c r="A113" s="88"/>
      <c r="B113" s="79"/>
      <c r="AR113" s="86"/>
    </row>
    <row r="114" spans="1:56" ht="13.5" customHeight="1">
      <c r="A114" s="88" t="s">
        <v>792</v>
      </c>
      <c r="B114" s="79"/>
      <c r="AR114" s="86"/>
    </row>
    <row r="115" spans="1:56" ht="13.5" customHeight="1">
      <c r="A115" s="88"/>
      <c r="B115" s="79"/>
      <c r="C115" s="13" t="s">
        <v>756</v>
      </c>
      <c r="F115" s="258"/>
      <c r="G115" s="258"/>
      <c r="H115" s="258"/>
      <c r="AR115" s="86"/>
    </row>
    <row r="116" spans="1:56" ht="13.5" customHeight="1">
      <c r="A116" s="88"/>
      <c r="B116" s="76"/>
      <c r="D116" s="13" t="s">
        <v>793</v>
      </c>
      <c r="F116" s="258"/>
      <c r="G116" s="258"/>
      <c r="H116" s="258"/>
      <c r="AR116" s="86"/>
    </row>
    <row r="117" spans="1:56" ht="13.5" customHeight="1">
      <c r="A117" s="88"/>
      <c r="D117" s="75"/>
      <c r="E117" s="178"/>
      <c r="F117" s="258" t="s">
        <v>794</v>
      </c>
      <c r="G117" s="258"/>
      <c r="H117" s="258"/>
      <c r="AR117" s="86"/>
    </row>
    <row r="118" spans="1:56" ht="13.5" customHeight="1">
      <c r="A118" s="88"/>
      <c r="D118" s="75"/>
      <c r="F118" s="258" t="s">
        <v>795</v>
      </c>
      <c r="AR118" s="86"/>
    </row>
    <row r="119" spans="1:56" ht="13.5" customHeight="1">
      <c r="A119" s="88"/>
      <c r="E119" s="277" t="s">
        <v>750</v>
      </c>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R119" s="86"/>
    </row>
    <row r="120" spans="1:56" ht="13.5" customHeight="1">
      <c r="A120" s="88"/>
      <c r="E120" s="13" t="s">
        <v>757</v>
      </c>
      <c r="F120" s="13" t="s">
        <v>760</v>
      </c>
      <c r="K120" s="13" t="s">
        <v>761</v>
      </c>
      <c r="N120" s="794"/>
      <c r="O120" s="794"/>
      <c r="P120" s="13" t="s">
        <v>762</v>
      </c>
      <c r="S120" s="13" t="s">
        <v>763</v>
      </c>
      <c r="V120" s="794"/>
      <c r="W120" s="794"/>
      <c r="X120" s="13" t="s">
        <v>762</v>
      </c>
      <c r="AA120" s="13" t="s">
        <v>765</v>
      </c>
      <c r="AD120" s="794"/>
      <c r="AE120" s="794"/>
      <c r="AF120" s="13" t="s">
        <v>764</v>
      </c>
      <c r="AR120" s="86"/>
    </row>
    <row r="121" spans="1:56" ht="13.5" customHeight="1">
      <c r="A121" s="88"/>
      <c r="E121" s="277" t="s">
        <v>749</v>
      </c>
      <c r="AR121" s="86"/>
    </row>
    <row r="122" spans="1:56" ht="1.9" customHeight="1">
      <c r="A122" s="88"/>
      <c r="AR122" s="86"/>
    </row>
    <row r="123" spans="1:56" ht="13.5" customHeight="1">
      <c r="A123" s="88" t="s">
        <v>1003</v>
      </c>
      <c r="AR123" s="86"/>
    </row>
    <row r="124" spans="1:56" ht="13.5" customHeight="1">
      <c r="A124" s="261"/>
      <c r="B124" s="354" t="s">
        <v>769</v>
      </c>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79"/>
      <c r="AJ124" s="79"/>
      <c r="AK124" s="79"/>
      <c r="AL124" s="79"/>
      <c r="AM124" s="79"/>
      <c r="AN124" s="79"/>
      <c r="AO124" s="79"/>
      <c r="AP124" s="79"/>
      <c r="AQ124" s="79"/>
      <c r="AR124" s="86"/>
    </row>
    <row r="125" spans="1:56" s="32" customFormat="1" ht="13.5" customHeight="1">
      <c r="A125" s="261"/>
      <c r="B125" s="79" t="s">
        <v>775</v>
      </c>
      <c r="C125" s="79" t="s">
        <v>857</v>
      </c>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262"/>
      <c r="AS125" s="27"/>
      <c r="AT125" s="27"/>
      <c r="AU125" s="27"/>
    </row>
    <row r="126" spans="1:56" ht="13.5" customHeight="1">
      <c r="A126" s="261"/>
      <c r="B126" s="79" t="s">
        <v>770</v>
      </c>
      <c r="C126" s="79"/>
      <c r="D126" s="79"/>
      <c r="E126" s="79"/>
      <c r="F126" s="79"/>
      <c r="G126" s="79"/>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79"/>
      <c r="AJ126" s="79"/>
      <c r="AK126" s="79"/>
      <c r="AL126" s="79"/>
      <c r="AM126" s="79"/>
      <c r="AN126" s="79"/>
      <c r="AO126" s="79"/>
      <c r="AP126" s="79"/>
      <c r="AQ126" s="79"/>
      <c r="AR126" s="86"/>
    </row>
    <row r="127" spans="1:56" ht="26.25" customHeight="1">
      <c r="A127" s="261"/>
      <c r="B127" s="772" t="s">
        <v>771</v>
      </c>
      <c r="C127" s="773"/>
      <c r="D127" s="773"/>
      <c r="E127" s="773"/>
      <c r="F127" s="773"/>
      <c r="G127" s="773"/>
      <c r="H127" s="773"/>
      <c r="I127" s="774"/>
      <c r="J127" s="774"/>
      <c r="K127" s="774"/>
      <c r="L127" s="775"/>
      <c r="M127" s="780" t="s">
        <v>1052</v>
      </c>
      <c r="N127" s="781"/>
      <c r="O127" s="781"/>
      <c r="P127" s="781"/>
      <c r="Q127" s="781"/>
      <c r="R127" s="781"/>
      <c r="S127" s="782"/>
      <c r="T127" s="772" t="s">
        <v>784</v>
      </c>
      <c r="U127" s="773"/>
      <c r="V127" s="773"/>
      <c r="W127" s="773"/>
      <c r="X127" s="773"/>
      <c r="Y127" s="773"/>
      <c r="Z127" s="783"/>
      <c r="AA127" s="772" t="s">
        <v>785</v>
      </c>
      <c r="AB127" s="773"/>
      <c r="AC127" s="773"/>
      <c r="AD127" s="773"/>
      <c r="AE127" s="773"/>
      <c r="AF127" s="773"/>
      <c r="AG127" s="783"/>
      <c r="AH127" s="772" t="s">
        <v>786</v>
      </c>
      <c r="AI127" s="773"/>
      <c r="AJ127" s="773"/>
      <c r="AK127" s="773"/>
      <c r="AL127" s="773"/>
      <c r="AM127" s="773"/>
      <c r="AN127" s="783"/>
      <c r="AO127" s="214"/>
      <c r="AP127" s="214"/>
      <c r="AQ127" s="79"/>
      <c r="AR127" s="86"/>
      <c r="AV127" s="268"/>
      <c r="AW127" s="268"/>
      <c r="AX127" s="268"/>
      <c r="AY127" s="268"/>
      <c r="AZ127" s="268"/>
      <c r="BA127" s="268"/>
      <c r="BB127" s="268"/>
      <c r="BC127" s="268"/>
      <c r="BD127" s="268"/>
    </row>
    <row r="128" spans="1:56" ht="12.75" customHeight="1">
      <c r="A128" s="261"/>
      <c r="B128" s="776"/>
      <c r="C128" s="777"/>
      <c r="D128" s="777"/>
      <c r="E128" s="777"/>
      <c r="F128" s="777"/>
      <c r="G128" s="777"/>
      <c r="H128" s="777"/>
      <c r="I128" s="778"/>
      <c r="J128" s="778"/>
      <c r="K128" s="778"/>
      <c r="L128" s="779"/>
      <c r="M128" s="776" t="s">
        <v>772</v>
      </c>
      <c r="N128" s="785"/>
      <c r="O128" s="785"/>
      <c r="P128" s="785"/>
      <c r="Q128" s="785"/>
      <c r="R128" s="785"/>
      <c r="S128" s="786"/>
      <c r="T128" s="776"/>
      <c r="U128" s="777"/>
      <c r="V128" s="777"/>
      <c r="W128" s="777"/>
      <c r="X128" s="777"/>
      <c r="Y128" s="777"/>
      <c r="Z128" s="784"/>
      <c r="AA128" s="776"/>
      <c r="AB128" s="777"/>
      <c r="AC128" s="777"/>
      <c r="AD128" s="777"/>
      <c r="AE128" s="777"/>
      <c r="AF128" s="777"/>
      <c r="AG128" s="784"/>
      <c r="AH128" s="776"/>
      <c r="AI128" s="777"/>
      <c r="AJ128" s="777"/>
      <c r="AK128" s="777"/>
      <c r="AL128" s="777"/>
      <c r="AM128" s="777"/>
      <c r="AN128" s="784"/>
      <c r="AO128" s="79"/>
      <c r="AP128" s="79"/>
      <c r="AQ128" s="79"/>
      <c r="AR128" s="86"/>
    </row>
    <row r="129" spans="1:69" s="27" customFormat="1" ht="13.5" customHeight="1">
      <c r="A129" s="307"/>
      <c r="B129" s="787" t="s">
        <v>796</v>
      </c>
      <c r="C129" s="788"/>
      <c r="D129" s="788"/>
      <c r="E129" s="788"/>
      <c r="F129" s="788"/>
      <c r="G129" s="788"/>
      <c r="H129" s="788"/>
      <c r="I129" s="758"/>
      <c r="J129" s="758"/>
      <c r="K129" s="758"/>
      <c r="L129" s="759"/>
      <c r="M129" s="760" t="s">
        <v>777</v>
      </c>
      <c r="N129" s="761"/>
      <c r="O129" s="761"/>
      <c r="P129" s="761"/>
      <c r="Q129" s="761"/>
      <c r="R129" s="761"/>
      <c r="S129" s="762"/>
      <c r="T129" s="760" t="s">
        <v>778</v>
      </c>
      <c r="U129" s="761"/>
      <c r="V129" s="761"/>
      <c r="W129" s="761"/>
      <c r="X129" s="761"/>
      <c r="Y129" s="761"/>
      <c r="Z129" s="762"/>
      <c r="AA129" s="760" t="s">
        <v>779</v>
      </c>
      <c r="AB129" s="761"/>
      <c r="AC129" s="761"/>
      <c r="AD129" s="761"/>
      <c r="AE129" s="761"/>
      <c r="AF129" s="761"/>
      <c r="AG129" s="762"/>
      <c r="AH129" s="760" t="s">
        <v>779</v>
      </c>
      <c r="AI129" s="761"/>
      <c r="AJ129" s="761"/>
      <c r="AK129" s="761"/>
      <c r="AL129" s="761"/>
      <c r="AM129" s="761"/>
      <c r="AN129" s="762"/>
      <c r="AO129" s="114"/>
      <c r="AP129" s="114"/>
      <c r="AQ129" s="114"/>
      <c r="AR129" s="283"/>
      <c r="AS129" s="87"/>
      <c r="AT129" s="87"/>
      <c r="AU129" s="87"/>
      <c r="AV129" s="87"/>
      <c r="AW129" s="87"/>
      <c r="AX129" s="87"/>
      <c r="AY129" s="87"/>
      <c r="AZ129" s="87"/>
      <c r="BA129" s="87"/>
      <c r="BB129" s="87"/>
      <c r="BC129" s="87"/>
      <c r="BD129" s="87"/>
      <c r="BE129" s="87"/>
      <c r="BF129" s="87"/>
      <c r="BG129" s="87"/>
      <c r="BH129" s="87"/>
      <c r="BI129" s="87"/>
      <c r="BJ129" s="87"/>
      <c r="BK129" s="87"/>
      <c r="BL129" s="87"/>
      <c r="BM129" s="87"/>
    </row>
    <row r="130" spans="1:69" s="32" customFormat="1" ht="13.5" customHeight="1">
      <c r="A130" s="261"/>
      <c r="B130" s="756" t="s">
        <v>797</v>
      </c>
      <c r="C130" s="757"/>
      <c r="D130" s="757"/>
      <c r="E130" s="757"/>
      <c r="F130" s="757"/>
      <c r="G130" s="757"/>
      <c r="H130" s="757"/>
      <c r="I130" s="758"/>
      <c r="J130" s="758"/>
      <c r="K130" s="758"/>
      <c r="L130" s="759"/>
      <c r="M130" s="760" t="s">
        <v>780</v>
      </c>
      <c r="N130" s="761"/>
      <c r="O130" s="761"/>
      <c r="P130" s="761"/>
      <c r="Q130" s="761"/>
      <c r="R130" s="761"/>
      <c r="S130" s="762"/>
      <c r="T130" s="760" t="s">
        <v>781</v>
      </c>
      <c r="U130" s="761"/>
      <c r="V130" s="761"/>
      <c r="W130" s="761"/>
      <c r="X130" s="761"/>
      <c r="Y130" s="761"/>
      <c r="Z130" s="762"/>
      <c r="AA130" s="760" t="s">
        <v>781</v>
      </c>
      <c r="AB130" s="761"/>
      <c r="AC130" s="761"/>
      <c r="AD130" s="761"/>
      <c r="AE130" s="761"/>
      <c r="AF130" s="761"/>
      <c r="AG130" s="762"/>
      <c r="AH130" s="760" t="s">
        <v>782</v>
      </c>
      <c r="AI130" s="761"/>
      <c r="AJ130" s="761"/>
      <c r="AK130" s="761"/>
      <c r="AL130" s="761"/>
      <c r="AM130" s="761"/>
      <c r="AN130" s="762"/>
      <c r="AO130" s="114"/>
      <c r="AP130" s="114"/>
      <c r="AQ130" s="114"/>
      <c r="AR130" s="28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79"/>
      <c r="BO130" s="27"/>
      <c r="BP130" s="27"/>
      <c r="BQ130" s="27"/>
    </row>
    <row r="131" spans="1:69" s="32" customFormat="1" ht="8.1" customHeight="1">
      <c r="A131" s="261"/>
      <c r="B131" s="79"/>
      <c r="C131" s="79"/>
      <c r="D131" s="79"/>
      <c r="E131" s="79"/>
      <c r="F131" s="79"/>
      <c r="G131" s="79"/>
      <c r="H131" s="176"/>
      <c r="I131" s="212"/>
      <c r="J131" s="212"/>
      <c r="K131" s="212"/>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262"/>
      <c r="AS131" s="27"/>
      <c r="AT131" s="27"/>
      <c r="AU131" s="27"/>
    </row>
    <row r="132" spans="1:69" s="32" customFormat="1" ht="13.5" customHeight="1">
      <c r="A132" s="261"/>
      <c r="B132" s="79" t="s">
        <v>775</v>
      </c>
      <c r="C132" s="79" t="s">
        <v>1004</v>
      </c>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262"/>
      <c r="AS132" s="27"/>
      <c r="AT132" s="27"/>
      <c r="AU132" s="27"/>
    </row>
    <row r="133" spans="1:69" s="32" customFormat="1" ht="8.1" customHeight="1">
      <c r="A133" s="261"/>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356"/>
      <c r="AA133" s="356"/>
      <c r="AB133" s="79"/>
      <c r="AC133" s="79"/>
      <c r="AD133" s="79"/>
      <c r="AE133" s="79"/>
      <c r="AF133" s="79"/>
      <c r="AG133" s="356"/>
      <c r="AH133" s="356"/>
      <c r="AI133" s="79"/>
      <c r="AJ133" s="79"/>
      <c r="AK133" s="79"/>
      <c r="AL133" s="79"/>
      <c r="AM133" s="79"/>
      <c r="AN133" s="356"/>
      <c r="AO133" s="356"/>
      <c r="AP133" s="79"/>
      <c r="AQ133" s="79"/>
      <c r="AR133" s="236"/>
    </row>
    <row r="134" spans="1:69" ht="13.5" customHeight="1">
      <c r="A134" s="261"/>
      <c r="B134" s="79" t="s">
        <v>1005</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86"/>
    </row>
    <row r="135" spans="1:69" ht="13.5" customHeight="1">
      <c r="A135" s="261"/>
      <c r="B135" s="406" t="s">
        <v>766</v>
      </c>
      <c r="C135" s="763" t="s">
        <v>1006</v>
      </c>
      <c r="D135" s="764"/>
      <c r="E135" s="764"/>
      <c r="F135" s="764"/>
      <c r="G135" s="764"/>
      <c r="H135" s="764"/>
      <c r="I135" s="764"/>
      <c r="J135" s="764"/>
      <c r="K135" s="764"/>
      <c r="L135" s="764"/>
      <c r="M135" s="764"/>
      <c r="N135" s="764"/>
      <c r="O135" s="764"/>
      <c r="P135" s="764"/>
      <c r="Q135" s="764"/>
      <c r="R135" s="764"/>
      <c r="S135" s="764"/>
      <c r="T135" s="764"/>
      <c r="U135" s="764"/>
      <c r="V135" s="764"/>
      <c r="W135" s="764"/>
      <c r="X135" s="764"/>
      <c r="Y135" s="764"/>
      <c r="Z135" s="764"/>
      <c r="AA135" s="764"/>
      <c r="AB135" s="764"/>
      <c r="AC135" s="764"/>
      <c r="AD135" s="764"/>
      <c r="AE135" s="764"/>
      <c r="AF135" s="764"/>
      <c r="AG135" s="764"/>
      <c r="AH135" s="764"/>
      <c r="AI135" s="764"/>
      <c r="AJ135" s="764"/>
      <c r="AK135" s="764"/>
      <c r="AL135" s="764"/>
      <c r="AM135" s="764"/>
      <c r="AN135" s="764"/>
      <c r="AO135" s="764"/>
      <c r="AP135" s="764"/>
      <c r="AQ135" s="765"/>
      <c r="AR135" s="86"/>
    </row>
    <row r="136" spans="1:69" ht="13.5" customHeight="1">
      <c r="A136" s="261"/>
      <c r="B136" s="352"/>
      <c r="C136" s="766"/>
      <c r="D136" s="766"/>
      <c r="E136" s="766"/>
      <c r="F136" s="766"/>
      <c r="G136" s="766"/>
      <c r="H136" s="766"/>
      <c r="I136" s="766"/>
      <c r="J136" s="766"/>
      <c r="K136" s="766"/>
      <c r="L136" s="766"/>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6"/>
      <c r="AQ136" s="767"/>
      <c r="AR136" s="86"/>
    </row>
    <row r="137" spans="1:69" ht="13.5" customHeight="1">
      <c r="A137" s="261"/>
      <c r="B137" s="352" t="s">
        <v>767</v>
      </c>
      <c r="C137" s="768" t="s">
        <v>768</v>
      </c>
      <c r="D137" s="766"/>
      <c r="E137" s="766"/>
      <c r="F137" s="766"/>
      <c r="G137" s="766"/>
      <c r="H137" s="766"/>
      <c r="I137" s="766"/>
      <c r="J137" s="766"/>
      <c r="K137" s="766"/>
      <c r="L137" s="766"/>
      <c r="M137" s="766"/>
      <c r="N137" s="766"/>
      <c r="O137" s="766"/>
      <c r="P137" s="766"/>
      <c r="Q137" s="766"/>
      <c r="R137" s="766"/>
      <c r="S137" s="766"/>
      <c r="T137" s="766"/>
      <c r="U137" s="766"/>
      <c r="V137" s="766"/>
      <c r="W137" s="766"/>
      <c r="X137" s="766"/>
      <c r="Y137" s="766"/>
      <c r="Z137" s="766"/>
      <c r="AA137" s="766"/>
      <c r="AB137" s="766"/>
      <c r="AC137" s="766"/>
      <c r="AD137" s="766"/>
      <c r="AE137" s="766"/>
      <c r="AF137" s="766"/>
      <c r="AG137" s="766"/>
      <c r="AH137" s="766"/>
      <c r="AI137" s="766"/>
      <c r="AJ137" s="766"/>
      <c r="AK137" s="766"/>
      <c r="AL137" s="766"/>
      <c r="AM137" s="766"/>
      <c r="AN137" s="766"/>
      <c r="AO137" s="766"/>
      <c r="AP137" s="766"/>
      <c r="AQ137" s="767"/>
      <c r="AR137" s="86"/>
    </row>
    <row r="138" spans="1:69" ht="13.5" customHeight="1">
      <c r="A138" s="261"/>
      <c r="B138" s="353"/>
      <c r="C138" s="769"/>
      <c r="D138" s="769"/>
      <c r="E138" s="769"/>
      <c r="F138" s="769"/>
      <c r="G138" s="769"/>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70"/>
      <c r="AR138" s="86"/>
    </row>
    <row r="139" spans="1:69" ht="7.5" customHeight="1">
      <c r="A139" s="261"/>
      <c r="B139" s="79"/>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390"/>
      <c r="AM139" s="390"/>
      <c r="AN139" s="390"/>
      <c r="AO139" s="390"/>
      <c r="AP139" s="390"/>
      <c r="AQ139" s="390"/>
      <c r="AR139" s="86"/>
      <c r="AS139" s="88"/>
    </row>
    <row r="140" spans="1:69" s="254" customFormat="1" ht="12" customHeight="1">
      <c r="A140" s="234"/>
      <c r="B140" s="32" t="s">
        <v>775</v>
      </c>
      <c r="C140" s="771" t="s">
        <v>1007</v>
      </c>
      <c r="D140" s="771"/>
      <c r="E140" s="771"/>
      <c r="F140" s="771"/>
      <c r="G140" s="771"/>
      <c r="H140" s="771"/>
      <c r="I140" s="771"/>
      <c r="J140" s="771"/>
      <c r="K140" s="771"/>
      <c r="L140" s="771"/>
      <c r="M140" s="771"/>
      <c r="N140" s="771"/>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1"/>
      <c r="AQ140" s="95"/>
      <c r="AR140" s="236"/>
      <c r="AS140" s="270"/>
    </row>
    <row r="141" spans="1:69" s="254" customFormat="1" ht="27.95" customHeight="1">
      <c r="A141" s="261"/>
      <c r="B141" s="13"/>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1"/>
      <c r="AQ141" s="95"/>
      <c r="AR141" s="262"/>
      <c r="AS141" s="433"/>
      <c r="AT141" s="53"/>
      <c r="AU141" s="53"/>
    </row>
    <row r="142" spans="1:69" ht="2.65" customHeight="1">
      <c r="A142" s="261"/>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86"/>
      <c r="AS142" s="88"/>
    </row>
    <row r="143" spans="1:69" ht="12" customHeight="1">
      <c r="A143" s="88"/>
      <c r="B143" s="13" t="s">
        <v>1036</v>
      </c>
      <c r="AR143" s="86"/>
      <c r="AS143" s="88"/>
    </row>
    <row r="144" spans="1:69" ht="6" customHeight="1">
      <c r="A144" s="88"/>
      <c r="B144" s="435"/>
      <c r="AR144" s="86"/>
      <c r="AS144" s="88"/>
    </row>
    <row r="145" spans="1:49" ht="12" customHeight="1">
      <c r="A145" s="88"/>
      <c r="B145" s="435" t="s">
        <v>1037</v>
      </c>
      <c r="AR145" s="86"/>
      <c r="AS145" s="88"/>
    </row>
    <row r="146" spans="1:49" ht="6" customHeight="1">
      <c r="A146" s="88"/>
      <c r="B146" s="435"/>
      <c r="AR146" s="86"/>
      <c r="AS146" s="88"/>
    </row>
    <row r="147" spans="1:49" ht="12" customHeight="1">
      <c r="A147" s="88"/>
      <c r="B147" s="435" t="s">
        <v>1038</v>
      </c>
      <c r="AR147" s="86"/>
      <c r="AS147" s="88"/>
    </row>
    <row r="148" spans="1:49" ht="12" customHeight="1">
      <c r="A148" s="88"/>
      <c r="B148" s="435" t="s">
        <v>1039</v>
      </c>
      <c r="AR148" s="86"/>
      <c r="AS148" s="88"/>
    </row>
    <row r="149" spans="1:49" ht="6" customHeight="1">
      <c r="A149" s="88"/>
      <c r="B149" s="435"/>
      <c r="AR149" s="86"/>
      <c r="AS149" s="88"/>
    </row>
    <row r="150" spans="1:49" s="32" customFormat="1" ht="13.5" customHeight="1">
      <c r="A150" s="261"/>
      <c r="B150" s="435" t="s">
        <v>1040</v>
      </c>
      <c r="C150" s="268"/>
      <c r="D150" s="268"/>
      <c r="E150" s="268"/>
      <c r="F150" s="268"/>
      <c r="G150" s="268"/>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262"/>
      <c r="AS150" s="261"/>
      <c r="AT150" s="79"/>
      <c r="AU150" s="27"/>
      <c r="AV150" s="27"/>
      <c r="AW150" s="27"/>
    </row>
    <row r="151" spans="1:49" ht="12" customHeight="1">
      <c r="A151" s="88"/>
      <c r="B151" s="435" t="s">
        <v>773</v>
      </c>
      <c r="AR151" s="86"/>
      <c r="AS151" s="88"/>
    </row>
    <row r="152" spans="1:49" ht="4.5" customHeight="1">
      <c r="A152" s="88"/>
      <c r="B152" s="435"/>
      <c r="AR152" s="86"/>
      <c r="AS152" s="88"/>
    </row>
    <row r="153" spans="1:49" ht="12" customHeight="1">
      <c r="A153" s="88"/>
      <c r="B153" s="435" t="s">
        <v>774</v>
      </c>
      <c r="AR153" s="86"/>
      <c r="AS153" s="88"/>
    </row>
    <row r="154" spans="1:49" ht="12" customHeight="1">
      <c r="A154" s="88"/>
      <c r="B154" s="435" t="s">
        <v>1041</v>
      </c>
      <c r="C154" s="13" t="s">
        <v>1042</v>
      </c>
      <c r="AR154" s="86"/>
      <c r="AS154" s="88"/>
    </row>
    <row r="155" spans="1:49" ht="12" customHeight="1">
      <c r="A155" s="88"/>
      <c r="B155" s="435"/>
      <c r="AQ155" s="13" t="s">
        <v>787</v>
      </c>
      <c r="AR155" s="86"/>
      <c r="AS155" s="88"/>
    </row>
    <row r="156" spans="1:49" ht="5.0999999999999996" customHeight="1">
      <c r="A156" s="140"/>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38"/>
      <c r="AS156" s="88"/>
    </row>
    <row r="157" spans="1:49" ht="7.5" hidden="1" customHeight="1">
      <c r="A157" s="106"/>
      <c r="B157" s="432"/>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row>
    <row r="159" spans="1:49" ht="4.5" customHeight="1">
      <c r="A159" s="13" t="s">
        <v>807</v>
      </c>
    </row>
  </sheetData>
  <mergeCells count="131">
    <mergeCell ref="A7:AR7"/>
    <mergeCell ref="AC33:AK33"/>
    <mergeCell ref="H44:AQ44"/>
    <mergeCell ref="C35:F35"/>
    <mergeCell ref="AE28:AI28"/>
    <mergeCell ref="H33:V33"/>
    <mergeCell ref="X33:AA33"/>
    <mergeCell ref="I35:J35"/>
    <mergeCell ref="H36:AQ36"/>
    <mergeCell ref="A38:AR38"/>
    <mergeCell ref="C40:F40"/>
    <mergeCell ref="B9:AG11"/>
    <mergeCell ref="AI9:AQ20"/>
    <mergeCell ref="C13:AG15"/>
    <mergeCell ref="C19:AG20"/>
    <mergeCell ref="C22:AG23"/>
    <mergeCell ref="C25:AR26"/>
    <mergeCell ref="AP1:AQ1"/>
    <mergeCell ref="AM3:AN3"/>
    <mergeCell ref="AP3:AR3"/>
    <mergeCell ref="R3:U3"/>
    <mergeCell ref="V3:AA3"/>
    <mergeCell ref="AC3:AD3"/>
    <mergeCell ref="A5:AR6"/>
    <mergeCell ref="AH1:AK1"/>
    <mergeCell ref="AM1:AN1"/>
    <mergeCell ref="AF3:AI3"/>
    <mergeCell ref="AJ3:AK3"/>
    <mergeCell ref="H48:AQ48"/>
    <mergeCell ref="O50:R50"/>
    <mergeCell ref="AL50:AM50"/>
    <mergeCell ref="C42:F42"/>
    <mergeCell ref="Y50:Z50"/>
    <mergeCell ref="AB50:AC50"/>
    <mergeCell ref="L35:N35"/>
    <mergeCell ref="C33:F33"/>
    <mergeCell ref="C50:F50"/>
    <mergeCell ref="T50:W50"/>
    <mergeCell ref="H40:AQ40"/>
    <mergeCell ref="H42:AQ42"/>
    <mergeCell ref="I58:O58"/>
    <mergeCell ref="P59:V59"/>
    <mergeCell ref="I59:O59"/>
    <mergeCell ref="O75:T75"/>
    <mergeCell ref="O76:T76"/>
    <mergeCell ref="F73:H73"/>
    <mergeCell ref="C52:F52"/>
    <mergeCell ref="H52:N52"/>
    <mergeCell ref="B57:H57"/>
    <mergeCell ref="F76:H76"/>
    <mergeCell ref="I57:O57"/>
    <mergeCell ref="P57:V57"/>
    <mergeCell ref="F75:H75"/>
    <mergeCell ref="F68:H68"/>
    <mergeCell ref="F69:H69"/>
    <mergeCell ref="F70:H70"/>
    <mergeCell ref="F74:H74"/>
    <mergeCell ref="AJ68:AQ75"/>
    <mergeCell ref="O71:T71"/>
    <mergeCell ref="O72:T72"/>
    <mergeCell ref="AA73:AF73"/>
    <mergeCell ref="AA71:AF71"/>
    <mergeCell ref="AA72:AF72"/>
    <mergeCell ref="AA70:AF70"/>
    <mergeCell ref="O68:T68"/>
    <mergeCell ref="O69:T69"/>
    <mergeCell ref="O73:T73"/>
    <mergeCell ref="O74:T74"/>
    <mergeCell ref="W59:AC59"/>
    <mergeCell ref="AD58:AJ58"/>
    <mergeCell ref="AM29:AQ35"/>
    <mergeCell ref="W57:AC57"/>
    <mergeCell ref="AD57:AJ57"/>
    <mergeCell ref="A46:AR46"/>
    <mergeCell ref="C48:F48"/>
    <mergeCell ref="F71:H71"/>
    <mergeCell ref="F72:H72"/>
    <mergeCell ref="O70:T70"/>
    <mergeCell ref="AK58:AQ58"/>
    <mergeCell ref="A54:AR54"/>
    <mergeCell ref="I56:AJ56"/>
    <mergeCell ref="AK56:AQ57"/>
    <mergeCell ref="AA69:AF69"/>
    <mergeCell ref="P58:V58"/>
    <mergeCell ref="W58:AC58"/>
    <mergeCell ref="AD59:AJ59"/>
    <mergeCell ref="AK59:AQ59"/>
    <mergeCell ref="B59:H59"/>
    <mergeCell ref="B58:H58"/>
    <mergeCell ref="C31:F31"/>
    <mergeCell ref="H31:AK31"/>
    <mergeCell ref="C44:F44"/>
    <mergeCell ref="AH83:AK83"/>
    <mergeCell ref="AM83:AN83"/>
    <mergeCell ref="AP83:AQ83"/>
    <mergeCell ref="R85:U85"/>
    <mergeCell ref="V85:AA85"/>
    <mergeCell ref="AC85:AD85"/>
    <mergeCell ref="AF85:AI85"/>
    <mergeCell ref="AJ85:AK85"/>
    <mergeCell ref="AM85:AN85"/>
    <mergeCell ref="AP85:AR85"/>
    <mergeCell ref="A87:AR88"/>
    <mergeCell ref="C96:F96"/>
    <mergeCell ref="H96:AK96"/>
    <mergeCell ref="C98:F98"/>
    <mergeCell ref="H98:V98"/>
    <mergeCell ref="X98:AA98"/>
    <mergeCell ref="AC98:AK98"/>
    <mergeCell ref="N120:O120"/>
    <mergeCell ref="V120:W120"/>
    <mergeCell ref="AD120:AE120"/>
    <mergeCell ref="B130:L130"/>
    <mergeCell ref="M130:S130"/>
    <mergeCell ref="T130:Z130"/>
    <mergeCell ref="AA130:AG130"/>
    <mergeCell ref="AH130:AN130"/>
    <mergeCell ref="C135:AQ136"/>
    <mergeCell ref="C137:AQ138"/>
    <mergeCell ref="C140:AP141"/>
    <mergeCell ref="B127:L128"/>
    <mergeCell ref="M127:S127"/>
    <mergeCell ref="T127:Z128"/>
    <mergeCell ref="AA127:AG128"/>
    <mergeCell ref="AH127:AN128"/>
    <mergeCell ref="M128:S128"/>
    <mergeCell ref="B129:L129"/>
    <mergeCell ref="M129:S129"/>
    <mergeCell ref="T129:Z129"/>
    <mergeCell ref="AA129:AG129"/>
    <mergeCell ref="AH129:AN129"/>
  </mergeCells>
  <phoneticPr fontId="1"/>
  <dataValidations count="1">
    <dataValidation type="list" allowBlank="1" showInputMessage="1" showErrorMessage="1" sqref="H51 K51 D117:E117 D118 B102:B103 B106 B111:B112 B116 B21:B22 B24:B25 B16:B19 B13 B27" xr:uid="{00000000-0002-0000-0600-000000000000}">
      <formula1>"✓"</formula1>
    </dataValidation>
  </dataValidations>
  <printOptions horizontalCentered="1"/>
  <pageMargins left="0.19685039370078741" right="0.19685039370078741" top="0.47244094488188981" bottom="0.19685039370078741" header="0.23622047244094491" footer="0.19685039370078741"/>
  <pageSetup paperSize="9" scale="98" orientation="portrait" r:id="rId1"/>
  <headerFooter>
    <oddHeader>&amp;L&amp;"ＭＳ Ｐ明朝,標準"&amp;10アジア等ゼロエミッション化人材育成等事業&amp;R&amp;"ＭＳ Ｐ明朝,標準"&amp;10グリーン成長戦略分野_産業技術者招へい</oddHeader>
  </headerFooter>
  <rowBreaks count="1" manualBreakCount="1">
    <brk id="81"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入力データ!$C$2:$C$32</xm:f>
          </x14:formula1>
          <xm:sqref>AP1:AQ1</xm:sqref>
        </x14:dataValidation>
        <x14:dataValidation type="list" allowBlank="1" showInputMessage="1" showErrorMessage="1" xr:uid="{00000000-0002-0000-0600-000002000000}">
          <x14:formula1>
            <xm:f>入力データ!$H$2:$H$3</xm:f>
          </x14:formula1>
          <xm:sqref>I58:AJ58</xm:sqref>
        </x14:dataValidation>
        <x14:dataValidation type="list" allowBlank="1" showInputMessage="1" showErrorMessage="1" xr:uid="{00000000-0002-0000-0600-000003000000}">
          <x14:formula1>
            <xm:f>入力データ!$I$2:$I$3</xm:f>
          </x14:formula1>
          <xm:sqref>I59:AQ59</xm:sqref>
        </x14:dataValidation>
        <x14:dataValidation type="list" allowBlank="1" showInputMessage="1" showErrorMessage="1" xr:uid="{00000000-0002-0000-0600-000004000000}">
          <x14:formula1>
            <xm:f>入力データ!$B$2:$B$13</xm:f>
          </x14:formula1>
          <xm:sqref>AM1:AN1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160"/>
  <sheetViews>
    <sheetView showGridLines="0" showZeros="0" view="pageBreakPreview" zoomScale="85" zoomScaleNormal="100" zoomScaleSheetLayoutView="85" zoomScalePageLayoutView="75" workbookViewId="0">
      <selection activeCell="AU75" sqref="AU75"/>
    </sheetView>
  </sheetViews>
  <sheetFormatPr defaultColWidth="9" defaultRowHeight="12"/>
  <cols>
    <col min="1" max="46" width="2.25" style="13" customWidth="1"/>
    <col min="47" max="16384" width="9" style="13"/>
  </cols>
  <sheetData>
    <row r="1" spans="1:46" ht="12" customHeight="1">
      <c r="A1" s="61" t="s">
        <v>725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889"/>
      <c r="AI1" s="889"/>
      <c r="AJ1" s="889"/>
      <c r="AK1" s="889"/>
      <c r="AL1" s="62" t="s">
        <v>2</v>
      </c>
      <c r="AM1" s="889"/>
      <c r="AN1" s="889"/>
      <c r="AO1" s="62" t="s">
        <v>1</v>
      </c>
      <c r="AP1" s="889"/>
      <c r="AQ1" s="889"/>
      <c r="AR1" s="63" t="s">
        <v>0</v>
      </c>
      <c r="AS1" s="83" t="s">
        <v>139</v>
      </c>
      <c r="AT1" s="29" t="s">
        <v>169</v>
      </c>
    </row>
    <row r="2" spans="1:46" ht="6" customHeight="1">
      <c r="A2" s="84"/>
      <c r="B2" s="102"/>
      <c r="AC2" s="29"/>
      <c r="AD2" s="29"/>
      <c r="AE2" s="29"/>
      <c r="AM2" s="85"/>
      <c r="AN2" s="79"/>
      <c r="AO2" s="27"/>
      <c r="AR2" s="86"/>
      <c r="AS2" s="87"/>
      <c r="AT2" s="27"/>
    </row>
    <row r="3" spans="1:46" ht="14.25">
      <c r="A3" s="88"/>
      <c r="B3" s="285" t="s">
        <v>804</v>
      </c>
      <c r="R3" s="796" t="s">
        <v>170</v>
      </c>
      <c r="S3" s="797"/>
      <c r="T3" s="797"/>
      <c r="U3" s="798"/>
      <c r="V3" s="799"/>
      <c r="W3" s="799"/>
      <c r="X3" s="799"/>
      <c r="Y3" s="799"/>
      <c r="Z3" s="799"/>
      <c r="AA3" s="799"/>
      <c r="AB3" s="439" t="s">
        <v>171</v>
      </c>
      <c r="AC3" s="800"/>
      <c r="AD3" s="801"/>
      <c r="AE3" s="90"/>
      <c r="AF3" s="802" t="s">
        <v>172</v>
      </c>
      <c r="AG3" s="803"/>
      <c r="AH3" s="803"/>
      <c r="AI3" s="804"/>
      <c r="AJ3" s="799"/>
      <c r="AK3" s="799"/>
      <c r="AL3" s="89" t="s">
        <v>171</v>
      </c>
      <c r="AM3" s="800"/>
      <c r="AN3" s="800"/>
      <c r="AO3" s="89" t="s">
        <v>171</v>
      </c>
      <c r="AP3" s="800"/>
      <c r="AQ3" s="800"/>
      <c r="AR3" s="801"/>
    </row>
    <row r="4" spans="1:46" ht="6" customHeight="1">
      <c r="A4" s="88"/>
      <c r="AE4" s="90"/>
      <c r="AF4" s="90"/>
      <c r="AG4" s="90"/>
      <c r="AH4" s="90"/>
      <c r="AI4" s="90"/>
      <c r="AM4" s="85"/>
      <c r="AN4" s="79"/>
      <c r="AO4" s="27"/>
      <c r="AR4" s="86"/>
    </row>
    <row r="5" spans="1:46" ht="9" customHeight="1">
      <c r="A5" s="789" t="s">
        <v>1054</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1"/>
      <c r="AS5" s="87"/>
      <c r="AT5" s="27"/>
    </row>
    <row r="6" spans="1:46" ht="9" customHeight="1">
      <c r="A6" s="789"/>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1"/>
      <c r="AS6" s="87"/>
      <c r="AT6" s="27"/>
    </row>
    <row r="7" spans="1:46" s="1" customFormat="1" ht="13.5">
      <c r="A7" s="851" t="s">
        <v>963</v>
      </c>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8"/>
      <c r="AS7" s="199"/>
      <c r="AT7" s="21"/>
    </row>
    <row r="8" spans="1:46" ht="6" customHeight="1">
      <c r="A8" s="88"/>
      <c r="AR8" s="86"/>
    </row>
    <row r="9" spans="1:46" ht="12" customHeight="1">
      <c r="A9" s="91"/>
      <c r="B9" s="854" t="s">
        <v>579</v>
      </c>
      <c r="C9" s="855"/>
      <c r="D9" s="855"/>
      <c r="E9" s="855"/>
      <c r="F9" s="855"/>
      <c r="G9" s="855"/>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260"/>
      <c r="AI9" s="870" t="s">
        <v>813</v>
      </c>
      <c r="AJ9" s="871"/>
      <c r="AK9" s="871"/>
      <c r="AL9" s="871"/>
      <c r="AM9" s="871"/>
      <c r="AN9" s="871"/>
      <c r="AO9" s="871"/>
      <c r="AP9" s="871"/>
      <c r="AQ9" s="872"/>
      <c r="AR9" s="93"/>
    </row>
    <row r="10" spans="1:46" ht="12" customHeight="1">
      <c r="A10" s="91"/>
      <c r="B10" s="855"/>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260"/>
      <c r="AI10" s="873"/>
      <c r="AJ10" s="874"/>
      <c r="AK10" s="874"/>
      <c r="AL10" s="874"/>
      <c r="AM10" s="874"/>
      <c r="AN10" s="874"/>
      <c r="AO10" s="874"/>
      <c r="AP10" s="874"/>
      <c r="AQ10" s="875"/>
      <c r="AR10" s="93"/>
    </row>
    <row r="11" spans="1:46" ht="12" customHeight="1">
      <c r="A11" s="91"/>
      <c r="B11" s="855"/>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260"/>
      <c r="AI11" s="873"/>
      <c r="AJ11" s="874"/>
      <c r="AK11" s="874"/>
      <c r="AL11" s="874"/>
      <c r="AM11" s="874"/>
      <c r="AN11" s="874"/>
      <c r="AO11" s="874"/>
      <c r="AP11" s="874"/>
      <c r="AQ11" s="875"/>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873"/>
      <c r="AJ12" s="874"/>
      <c r="AK12" s="874"/>
      <c r="AL12" s="874"/>
      <c r="AM12" s="874"/>
      <c r="AN12" s="874"/>
      <c r="AO12" s="874"/>
      <c r="AP12" s="874"/>
      <c r="AQ12" s="875"/>
      <c r="AR12" s="93"/>
      <c r="AT12" s="94"/>
    </row>
    <row r="13" spans="1:46" ht="13.5" customHeight="1">
      <c r="A13" s="88"/>
      <c r="B13" s="255" t="s">
        <v>51</v>
      </c>
      <c r="C13" s="865" t="s">
        <v>1033</v>
      </c>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I13" s="873"/>
      <c r="AJ13" s="874"/>
      <c r="AK13" s="874"/>
      <c r="AL13" s="874"/>
      <c r="AM13" s="874"/>
      <c r="AN13" s="874"/>
      <c r="AO13" s="874"/>
      <c r="AP13" s="874"/>
      <c r="AQ13" s="875"/>
      <c r="AR13" s="86"/>
      <c r="AT13" s="94"/>
    </row>
    <row r="14" spans="1:46" ht="13.5" customHeight="1">
      <c r="A14" s="88"/>
      <c r="B14" s="342"/>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I14" s="873"/>
      <c r="AJ14" s="874"/>
      <c r="AK14" s="874"/>
      <c r="AL14" s="874"/>
      <c r="AM14" s="874"/>
      <c r="AN14" s="874"/>
      <c r="AO14" s="874"/>
      <c r="AP14" s="874"/>
      <c r="AQ14" s="875"/>
      <c r="AR14" s="86"/>
      <c r="AT14" s="94"/>
    </row>
    <row r="15" spans="1:46" ht="12.75" customHeight="1">
      <c r="A15" s="88"/>
      <c r="B15" s="79"/>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I15" s="873"/>
      <c r="AJ15" s="874"/>
      <c r="AK15" s="874"/>
      <c r="AL15" s="874"/>
      <c r="AM15" s="874"/>
      <c r="AN15" s="874"/>
      <c r="AO15" s="874"/>
      <c r="AP15" s="874"/>
      <c r="AQ15" s="875"/>
      <c r="AR15" s="86"/>
      <c r="AT15" s="94"/>
    </row>
    <row r="16" spans="1:46" ht="13.5" customHeight="1">
      <c r="A16" s="88"/>
      <c r="B16" s="255" t="s">
        <v>51</v>
      </c>
      <c r="C16" s="79" t="s">
        <v>569</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873"/>
      <c r="AJ16" s="874"/>
      <c r="AK16" s="874"/>
      <c r="AL16" s="874"/>
      <c r="AM16" s="874"/>
      <c r="AN16" s="874"/>
      <c r="AO16" s="874"/>
      <c r="AP16" s="874"/>
      <c r="AQ16" s="875"/>
      <c r="AR16" s="86"/>
      <c r="AS16" s="27"/>
      <c r="AT16" s="27"/>
    </row>
    <row r="17" spans="1:51" ht="13.5" customHeight="1">
      <c r="A17" s="88"/>
      <c r="B17" s="255" t="s">
        <v>51</v>
      </c>
      <c r="C17" s="79" t="s">
        <v>570</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873"/>
      <c r="AJ17" s="874"/>
      <c r="AK17" s="874"/>
      <c r="AL17" s="874"/>
      <c r="AM17" s="874"/>
      <c r="AN17" s="874"/>
      <c r="AO17" s="874"/>
      <c r="AP17" s="874"/>
      <c r="AQ17" s="875"/>
      <c r="AR17" s="86"/>
      <c r="AS17" s="27"/>
      <c r="AT17" s="27"/>
    </row>
    <row r="18" spans="1:51" ht="13.5" customHeight="1">
      <c r="A18" s="88"/>
      <c r="B18" s="255" t="s">
        <v>51</v>
      </c>
      <c r="C18" s="79" t="s">
        <v>660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873"/>
      <c r="AJ18" s="874"/>
      <c r="AK18" s="874"/>
      <c r="AL18" s="874"/>
      <c r="AM18" s="874"/>
      <c r="AN18" s="874"/>
      <c r="AO18" s="874"/>
      <c r="AP18" s="874"/>
      <c r="AQ18" s="875"/>
      <c r="AR18" s="86"/>
      <c r="AS18" s="27"/>
      <c r="AT18" s="27"/>
      <c r="AU18" s="253"/>
      <c r="AV18" s="253"/>
      <c r="AW18" s="253"/>
      <c r="AX18" s="253"/>
      <c r="AY18" s="253"/>
    </row>
    <row r="19" spans="1:51" ht="13.5" customHeight="1">
      <c r="A19" s="88"/>
      <c r="B19" s="255" t="s">
        <v>51</v>
      </c>
      <c r="C19" s="866" t="s">
        <v>173</v>
      </c>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176"/>
      <c r="AI19" s="873"/>
      <c r="AJ19" s="874"/>
      <c r="AK19" s="874"/>
      <c r="AL19" s="874"/>
      <c r="AM19" s="874"/>
      <c r="AN19" s="874"/>
      <c r="AO19" s="874"/>
      <c r="AP19" s="874"/>
      <c r="AQ19" s="875"/>
      <c r="AR19" s="86"/>
      <c r="AS19" s="27"/>
      <c r="AT19" s="27"/>
      <c r="AU19" s="253"/>
      <c r="AV19" s="253"/>
      <c r="AW19" s="253"/>
      <c r="AX19" s="253"/>
      <c r="AY19" s="253"/>
    </row>
    <row r="20" spans="1:51" ht="13.5" customHeight="1">
      <c r="A20" s="88"/>
      <c r="B20" s="431"/>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176"/>
      <c r="AI20" s="876"/>
      <c r="AJ20" s="877"/>
      <c r="AK20" s="877"/>
      <c r="AL20" s="877"/>
      <c r="AM20" s="877"/>
      <c r="AN20" s="877"/>
      <c r="AO20" s="877"/>
      <c r="AP20" s="877"/>
      <c r="AQ20" s="878"/>
      <c r="AR20" s="86"/>
      <c r="AS20" s="27"/>
      <c r="AT20" s="27"/>
      <c r="AU20" s="253"/>
      <c r="AV20" s="253"/>
      <c r="AW20" s="253"/>
      <c r="AX20" s="253"/>
      <c r="AY20" s="253"/>
    </row>
    <row r="21" spans="1:51" s="79" customFormat="1" ht="13.5" customHeight="1">
      <c r="A21" s="261"/>
      <c r="B21" s="255" t="s">
        <v>51</v>
      </c>
      <c r="C21" s="79" t="s">
        <v>1234</v>
      </c>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176"/>
      <c r="AI21" s="483"/>
      <c r="AJ21" s="483"/>
      <c r="AK21" s="483"/>
      <c r="AL21" s="483"/>
      <c r="AM21" s="483"/>
      <c r="AN21" s="483"/>
      <c r="AO21" s="483"/>
      <c r="AP21" s="483"/>
      <c r="AQ21" s="483"/>
      <c r="AR21" s="262"/>
      <c r="AU21" s="176"/>
      <c r="AV21" s="176"/>
      <c r="AW21" s="176"/>
      <c r="AX21" s="176"/>
      <c r="AY21" s="176"/>
    </row>
    <row r="22" spans="1:51" ht="13.5" customHeight="1">
      <c r="A22" s="88"/>
      <c r="B22" s="255" t="s">
        <v>51</v>
      </c>
      <c r="C22" s="866" t="s">
        <v>736</v>
      </c>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176"/>
      <c r="AI22" s="259"/>
      <c r="AJ22" s="259"/>
      <c r="AK22" s="259"/>
      <c r="AL22" s="259"/>
      <c r="AM22" s="259"/>
      <c r="AN22" s="259"/>
      <c r="AO22" s="259"/>
      <c r="AP22" s="259"/>
      <c r="AQ22" s="259"/>
      <c r="AR22" s="86"/>
      <c r="AT22" s="94"/>
      <c r="AU22" s="253"/>
      <c r="AV22" s="253"/>
      <c r="AW22" s="253"/>
      <c r="AX22" s="253"/>
      <c r="AY22" s="253"/>
    </row>
    <row r="23" spans="1:51" ht="13.5" customHeight="1">
      <c r="A23" s="88"/>
      <c r="B23" s="431"/>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176"/>
      <c r="AI23" s="259"/>
      <c r="AJ23" s="259"/>
      <c r="AK23" s="259"/>
      <c r="AL23" s="259"/>
      <c r="AM23" s="259"/>
      <c r="AN23" s="259"/>
      <c r="AO23" s="259"/>
      <c r="AP23" s="259"/>
      <c r="AQ23" s="259"/>
      <c r="AR23" s="86"/>
      <c r="AT23" s="94"/>
    </row>
    <row r="24" spans="1:51" ht="13.5" customHeight="1">
      <c r="A24" s="88"/>
      <c r="B24" s="255" t="s">
        <v>51</v>
      </c>
      <c r="C24" s="176" t="s">
        <v>174</v>
      </c>
      <c r="D24" s="239"/>
      <c r="E24" s="239"/>
      <c r="F24" s="239"/>
      <c r="G24" s="239"/>
      <c r="H24" s="239"/>
      <c r="I24" s="239"/>
      <c r="J24" s="239"/>
      <c r="K24" s="239"/>
      <c r="L24" s="239"/>
      <c r="M24" s="239"/>
      <c r="N24" s="239"/>
      <c r="O24" s="239"/>
      <c r="P24" s="239"/>
      <c r="Q24" s="281"/>
      <c r="R24" s="239"/>
      <c r="S24" s="239"/>
      <c r="T24" s="239"/>
      <c r="U24" s="239"/>
      <c r="V24" s="239"/>
      <c r="W24" s="239"/>
      <c r="X24" s="239"/>
      <c r="Y24" s="239"/>
      <c r="Z24" s="239"/>
      <c r="AA24" s="239"/>
      <c r="AB24" s="239"/>
      <c r="AC24" s="239"/>
      <c r="AD24" s="239"/>
      <c r="AE24" s="239"/>
      <c r="AF24" s="239"/>
      <c r="AG24" s="239"/>
      <c r="AH24" s="239"/>
      <c r="AI24" s="259"/>
      <c r="AJ24" s="259"/>
      <c r="AK24" s="259"/>
      <c r="AL24" s="259"/>
      <c r="AM24" s="259"/>
      <c r="AN24" s="259"/>
      <c r="AO24" s="259"/>
      <c r="AP24" s="259"/>
      <c r="AQ24" s="259"/>
      <c r="AR24" s="86"/>
      <c r="AS24" s="27"/>
      <c r="AT24" s="27"/>
    </row>
    <row r="25" spans="1:51" s="79" customFormat="1" ht="12.6" customHeight="1">
      <c r="A25" s="261"/>
      <c r="B25" s="255" t="s">
        <v>51</v>
      </c>
      <c r="C25" s="867" t="s">
        <v>1235</v>
      </c>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T25" s="262"/>
    </row>
    <row r="26" spans="1:51" s="79" customFormat="1" ht="12.6" customHeight="1">
      <c r="A26" s="261"/>
      <c r="B26" s="431"/>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6"/>
      <c r="AM26" s="866"/>
      <c r="AN26" s="866"/>
      <c r="AO26" s="866"/>
      <c r="AP26" s="866"/>
      <c r="AQ26" s="866"/>
      <c r="AR26" s="866"/>
      <c r="AT26" s="262"/>
    </row>
    <row r="27" spans="1:51" s="79" customFormat="1" ht="13.5" customHeight="1">
      <c r="A27" s="261"/>
      <c r="B27" s="255" t="s">
        <v>51</v>
      </c>
      <c r="C27" s="79" t="s">
        <v>1236</v>
      </c>
      <c r="AR27" s="262"/>
    </row>
    <row r="28" spans="1:51" ht="6" customHeight="1">
      <c r="A28" s="88"/>
      <c r="AE28" s="853"/>
      <c r="AF28" s="853"/>
      <c r="AG28" s="853"/>
      <c r="AH28" s="853"/>
      <c r="AI28" s="853"/>
      <c r="AR28" s="86"/>
    </row>
    <row r="29" spans="1:51" s="1" customFormat="1" ht="13.5" customHeight="1">
      <c r="A29" s="319" t="s">
        <v>175</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97"/>
      <c r="AM29" s="881" t="s">
        <v>176</v>
      </c>
      <c r="AN29" s="882"/>
      <c r="AO29" s="882"/>
      <c r="AP29" s="882"/>
      <c r="AQ29" s="883"/>
      <c r="AR29" s="98"/>
      <c r="AS29" s="56"/>
      <c r="AT29" s="53"/>
    </row>
    <row r="30" spans="1:51" s="1" customFormat="1" ht="6" customHeight="1">
      <c r="A30" s="24"/>
      <c r="B30" s="9"/>
      <c r="C30" s="5"/>
      <c r="AM30" s="884"/>
      <c r="AN30" s="869"/>
      <c r="AO30" s="869"/>
      <c r="AP30" s="869"/>
      <c r="AQ30" s="885"/>
      <c r="AR30" s="25"/>
      <c r="AS30" s="56"/>
      <c r="AT30" s="53"/>
    </row>
    <row r="31" spans="1:51" ht="13.5" customHeight="1">
      <c r="A31" s="88"/>
      <c r="B31" s="99" t="s">
        <v>3</v>
      </c>
      <c r="C31" s="792" t="s">
        <v>177</v>
      </c>
      <c r="D31" s="792"/>
      <c r="E31" s="792"/>
      <c r="F31" s="792"/>
      <c r="G31" s="100" t="s">
        <v>8</v>
      </c>
      <c r="H31" s="879" t="s">
        <v>968</v>
      </c>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M31" s="884"/>
      <c r="AN31" s="869"/>
      <c r="AO31" s="869"/>
      <c r="AP31" s="869"/>
      <c r="AQ31" s="885"/>
      <c r="AR31" s="86"/>
      <c r="AT31" s="55" t="s">
        <v>520</v>
      </c>
      <c r="AU31" s="52" t="s">
        <v>1034</v>
      </c>
    </row>
    <row r="32" spans="1:51" ht="6" customHeight="1">
      <c r="A32" s="88"/>
      <c r="B32" s="99"/>
      <c r="C32" s="110"/>
      <c r="D32" s="110"/>
      <c r="E32" s="110"/>
      <c r="F32" s="110"/>
      <c r="G32" s="100"/>
      <c r="H32" s="102"/>
      <c r="I32" s="102"/>
      <c r="J32" s="102"/>
      <c r="K32" s="102"/>
      <c r="L32" s="100"/>
      <c r="M32" s="100"/>
      <c r="R32" s="100"/>
      <c r="AM32" s="884"/>
      <c r="AN32" s="869"/>
      <c r="AO32" s="869"/>
      <c r="AP32" s="869"/>
      <c r="AQ32" s="885"/>
      <c r="AR32" s="86"/>
    </row>
    <row r="33" spans="1:47" ht="13.5" customHeight="1">
      <c r="A33" s="88"/>
      <c r="B33" s="99" t="s">
        <v>4</v>
      </c>
      <c r="C33" s="792" t="s">
        <v>178</v>
      </c>
      <c r="D33" s="792"/>
      <c r="E33" s="792"/>
      <c r="F33" s="792"/>
      <c r="G33" s="100" t="s">
        <v>8</v>
      </c>
      <c r="H33" s="879" t="s">
        <v>802</v>
      </c>
      <c r="I33" s="879"/>
      <c r="J33" s="879"/>
      <c r="K33" s="879"/>
      <c r="L33" s="879"/>
      <c r="M33" s="879"/>
      <c r="N33" s="879"/>
      <c r="O33" s="879"/>
      <c r="P33" s="879"/>
      <c r="Q33" s="879"/>
      <c r="R33" s="879"/>
      <c r="S33" s="879"/>
      <c r="T33" s="879"/>
      <c r="U33" s="879"/>
      <c r="V33" s="879"/>
      <c r="W33" s="99"/>
      <c r="X33" s="792" t="s">
        <v>69</v>
      </c>
      <c r="Y33" s="792"/>
      <c r="Z33" s="792"/>
      <c r="AA33" s="792"/>
      <c r="AB33" s="99" t="s">
        <v>8</v>
      </c>
      <c r="AC33" s="879" t="s">
        <v>808</v>
      </c>
      <c r="AD33" s="879"/>
      <c r="AE33" s="879"/>
      <c r="AF33" s="879"/>
      <c r="AG33" s="879"/>
      <c r="AH33" s="879"/>
      <c r="AI33" s="879"/>
      <c r="AJ33" s="879"/>
      <c r="AK33" s="879"/>
      <c r="AM33" s="884"/>
      <c r="AN33" s="869"/>
      <c r="AO33" s="869"/>
      <c r="AP33" s="869"/>
      <c r="AQ33" s="885"/>
      <c r="AR33" s="86"/>
      <c r="AU33" s="52" t="s">
        <v>1035</v>
      </c>
    </row>
    <row r="34" spans="1:47" ht="6" customHeight="1">
      <c r="A34" s="88"/>
      <c r="B34" s="99"/>
      <c r="C34" s="110"/>
      <c r="D34" s="101"/>
      <c r="E34" s="101"/>
      <c r="F34" s="101"/>
      <c r="G34" s="100"/>
      <c r="AM34" s="884"/>
      <c r="AN34" s="869"/>
      <c r="AO34" s="869"/>
      <c r="AP34" s="869"/>
      <c r="AQ34" s="885"/>
      <c r="AR34" s="86"/>
    </row>
    <row r="35" spans="1:47" ht="13.5" customHeight="1">
      <c r="A35" s="88"/>
      <c r="B35" s="99" t="s">
        <v>5</v>
      </c>
      <c r="C35" s="834" t="s">
        <v>75</v>
      </c>
      <c r="D35" s="847"/>
      <c r="E35" s="847"/>
      <c r="F35" s="847"/>
      <c r="G35" s="100" t="s">
        <v>8</v>
      </c>
      <c r="H35" s="13" t="s">
        <v>16</v>
      </c>
      <c r="I35" s="668">
        <v>104</v>
      </c>
      <c r="J35" s="668"/>
      <c r="K35" s="2" t="s">
        <v>17</v>
      </c>
      <c r="L35" s="669" t="s">
        <v>809</v>
      </c>
      <c r="M35" s="669"/>
      <c r="N35" s="669"/>
      <c r="AM35" s="886"/>
      <c r="AN35" s="887"/>
      <c r="AO35" s="887"/>
      <c r="AP35" s="887"/>
      <c r="AQ35" s="888"/>
      <c r="AR35" s="86"/>
    </row>
    <row r="36" spans="1:47" ht="13.5" customHeight="1">
      <c r="A36" s="88"/>
      <c r="H36" s="879" t="s">
        <v>801</v>
      </c>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6"/>
    </row>
    <row r="37" spans="1:47" ht="6" customHeight="1">
      <c r="A37" s="88"/>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3"/>
      <c r="AR37" s="86"/>
    </row>
    <row r="38" spans="1:47" s="1" customFormat="1" ht="13.5" customHeight="1">
      <c r="A38" s="550" t="s">
        <v>121</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2"/>
      <c r="AS38" s="56"/>
      <c r="AT38" s="53"/>
    </row>
    <row r="39" spans="1:47" ht="6" customHeight="1">
      <c r="A39" s="88"/>
      <c r="AR39" s="86"/>
    </row>
    <row r="40" spans="1:47" ht="13.5" customHeight="1">
      <c r="A40" s="88"/>
      <c r="B40" s="99" t="s">
        <v>3</v>
      </c>
      <c r="C40" s="792" t="s">
        <v>177</v>
      </c>
      <c r="D40" s="792"/>
      <c r="E40" s="792"/>
      <c r="F40" s="792"/>
      <c r="G40" s="100" t="s">
        <v>8</v>
      </c>
      <c r="H40" s="880" t="s">
        <v>805</v>
      </c>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6"/>
    </row>
    <row r="41" spans="1:47" ht="6" customHeight="1">
      <c r="A41" s="88"/>
      <c r="B41" s="99"/>
      <c r="C41" s="110"/>
      <c r="D41" s="110"/>
      <c r="E41" s="110"/>
      <c r="F41" s="110"/>
      <c r="G41" s="100"/>
      <c r="H41" s="253"/>
      <c r="I41" s="253"/>
      <c r="J41" s="253"/>
      <c r="K41" s="253"/>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86"/>
    </row>
    <row r="42" spans="1:47" ht="13.5" customHeight="1">
      <c r="A42" s="88"/>
      <c r="B42" s="99" t="s">
        <v>4</v>
      </c>
      <c r="C42" s="834" t="s">
        <v>75</v>
      </c>
      <c r="D42" s="847"/>
      <c r="E42" s="847"/>
      <c r="F42" s="847"/>
      <c r="G42" s="100" t="s">
        <v>8</v>
      </c>
      <c r="H42" s="880" t="s">
        <v>803</v>
      </c>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6"/>
    </row>
    <row r="43" spans="1:47" ht="6" customHeight="1">
      <c r="A43" s="88"/>
      <c r="B43" s="99"/>
      <c r="C43" s="110"/>
      <c r="D43" s="110"/>
      <c r="E43" s="110"/>
      <c r="F43" s="110"/>
      <c r="G43" s="100"/>
      <c r="H43" s="253"/>
      <c r="I43" s="253"/>
      <c r="J43" s="253"/>
      <c r="K43" s="253"/>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86"/>
    </row>
    <row r="44" spans="1:47" ht="13.5" customHeight="1">
      <c r="A44" s="88"/>
      <c r="B44" s="99" t="s">
        <v>679</v>
      </c>
      <c r="C44" s="834" t="s">
        <v>680</v>
      </c>
      <c r="D44" s="834"/>
      <c r="E44" s="834"/>
      <c r="F44" s="834"/>
      <c r="G44" s="100" t="s">
        <v>8</v>
      </c>
      <c r="H44" s="891" t="s">
        <v>827</v>
      </c>
      <c r="I44" s="880"/>
      <c r="J44" s="880"/>
      <c r="K44" s="880"/>
      <c r="L44" s="880"/>
      <c r="M44" s="880"/>
      <c r="N44" s="880"/>
      <c r="O44" s="880"/>
      <c r="P44" s="880"/>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880"/>
      <c r="AR44" s="86"/>
    </row>
    <row r="45" spans="1:47" ht="6" customHeight="1">
      <c r="A45" s="88"/>
      <c r="B45" s="99"/>
      <c r="C45" s="104"/>
      <c r="D45" s="105"/>
      <c r="E45" s="105"/>
      <c r="F45" s="105"/>
      <c r="G45" s="100"/>
      <c r="AQ45" s="103"/>
      <c r="AR45" s="86"/>
    </row>
    <row r="46" spans="1:47" s="1" customFormat="1" ht="13.5" customHeight="1">
      <c r="A46" s="550" t="s">
        <v>179</v>
      </c>
      <c r="B46" s="551"/>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2"/>
      <c r="AS46" s="56"/>
      <c r="AT46" s="53"/>
    </row>
    <row r="47" spans="1:47" ht="6" customHeight="1">
      <c r="A47" s="88"/>
      <c r="AR47" s="86"/>
    </row>
    <row r="48" spans="1:47" ht="13.5" customHeight="1">
      <c r="A48" s="88"/>
      <c r="B48" s="99" t="s">
        <v>3</v>
      </c>
      <c r="C48" s="816" t="s">
        <v>180</v>
      </c>
      <c r="D48" s="816"/>
      <c r="E48" s="816"/>
      <c r="F48" s="816"/>
      <c r="G48" s="100" t="s">
        <v>8</v>
      </c>
      <c r="H48" s="880" t="s">
        <v>828</v>
      </c>
      <c r="I48" s="880"/>
      <c r="J48" s="880"/>
      <c r="K48" s="880"/>
      <c r="L48" s="880"/>
      <c r="M48" s="880"/>
      <c r="N48" s="880"/>
      <c r="O48" s="880"/>
      <c r="P48" s="880"/>
      <c r="Q48" s="880"/>
      <c r="R48" s="880"/>
      <c r="S48" s="880"/>
      <c r="T48" s="880"/>
      <c r="U48" s="880"/>
      <c r="V48" s="880"/>
      <c r="W48" s="880"/>
      <c r="X48" s="880"/>
      <c r="Y48" s="880"/>
      <c r="Z48" s="880"/>
      <c r="AA48" s="880"/>
      <c r="AB48" s="880"/>
      <c r="AC48" s="880"/>
      <c r="AD48" s="880"/>
      <c r="AE48" s="880"/>
      <c r="AF48" s="880"/>
      <c r="AG48" s="880"/>
      <c r="AH48" s="880"/>
      <c r="AI48" s="880"/>
      <c r="AJ48" s="880"/>
      <c r="AK48" s="880"/>
      <c r="AL48" s="880"/>
      <c r="AM48" s="880"/>
      <c r="AN48" s="880"/>
      <c r="AO48" s="880"/>
      <c r="AP48" s="880"/>
      <c r="AQ48" s="880"/>
      <c r="AR48" s="86"/>
    </row>
    <row r="49" spans="1:46" ht="6" customHeight="1">
      <c r="A49" s="88"/>
      <c r="C49" s="218"/>
      <c r="D49" s="218"/>
      <c r="E49" s="218"/>
      <c r="F49" s="218"/>
      <c r="G49" s="100"/>
      <c r="H49" s="107"/>
      <c r="I49" s="107"/>
      <c r="J49" s="107"/>
      <c r="K49" s="107"/>
      <c r="L49" s="107"/>
      <c r="M49" s="107"/>
      <c r="N49" s="107"/>
      <c r="O49" s="107"/>
      <c r="P49" s="107"/>
      <c r="Q49" s="107"/>
      <c r="R49" s="107"/>
      <c r="S49" s="107"/>
      <c r="T49" s="107"/>
      <c r="U49" s="107"/>
      <c r="V49" s="107"/>
      <c r="W49" s="107"/>
      <c r="X49" s="107"/>
      <c r="Y49" s="107"/>
      <c r="AR49" s="86"/>
    </row>
    <row r="50" spans="1:46" ht="13.5" customHeight="1">
      <c r="A50" s="88"/>
      <c r="B50" s="99" t="s">
        <v>4</v>
      </c>
      <c r="C50" s="834" t="s">
        <v>181</v>
      </c>
      <c r="D50" s="847"/>
      <c r="E50" s="847"/>
      <c r="F50" s="847"/>
      <c r="G50" s="100" t="s">
        <v>8</v>
      </c>
      <c r="H50" s="340">
        <f>'⑤研修生個人記録　研修契約申告書'!$AL$10</f>
        <v>0</v>
      </c>
      <c r="I50" s="13" t="s">
        <v>182</v>
      </c>
      <c r="K50" s="339" t="s">
        <v>51</v>
      </c>
      <c r="L50" s="13" t="s">
        <v>183</v>
      </c>
      <c r="M50" s="107"/>
      <c r="N50" s="108" t="s">
        <v>5</v>
      </c>
      <c r="O50" s="834" t="s">
        <v>185</v>
      </c>
      <c r="P50" s="847"/>
      <c r="Q50" s="847"/>
      <c r="R50" s="847"/>
      <c r="S50" s="100" t="s">
        <v>8</v>
      </c>
      <c r="T50" s="890" t="s">
        <v>829</v>
      </c>
      <c r="U50" s="890"/>
      <c r="V50" s="890"/>
      <c r="W50" s="890"/>
      <c r="X50" s="13" t="s">
        <v>2</v>
      </c>
      <c r="Y50" s="890" t="s">
        <v>830</v>
      </c>
      <c r="Z50" s="890"/>
      <c r="AA50" s="13" t="s">
        <v>55</v>
      </c>
      <c r="AB50" s="890" t="s">
        <v>831</v>
      </c>
      <c r="AC50" s="890"/>
      <c r="AD50" s="13" t="s">
        <v>0</v>
      </c>
      <c r="AF50" s="13" t="s">
        <v>187</v>
      </c>
      <c r="AK50" s="13" t="s">
        <v>188</v>
      </c>
      <c r="AL50" s="890">
        <f>'⑤研修生個人記録　研修契約申告書'!$O$12</f>
        <v>0</v>
      </c>
      <c r="AM50" s="890"/>
      <c r="AN50" s="13" t="s">
        <v>189</v>
      </c>
      <c r="AR50" s="86"/>
    </row>
    <row r="51" spans="1:46" ht="6" customHeight="1">
      <c r="A51" s="88"/>
      <c r="B51" s="99"/>
      <c r="C51" s="104"/>
      <c r="D51" s="105"/>
      <c r="E51" s="105"/>
      <c r="F51" s="105"/>
      <c r="G51" s="100"/>
      <c r="H51" s="109"/>
      <c r="K51" s="109"/>
      <c r="M51" s="107"/>
      <c r="AR51" s="86"/>
    </row>
    <row r="52" spans="1:46" ht="13.5" customHeight="1">
      <c r="A52" s="88"/>
      <c r="B52" s="99" t="s">
        <v>190</v>
      </c>
      <c r="C52" s="792" t="s">
        <v>191</v>
      </c>
      <c r="D52" s="792"/>
      <c r="E52" s="792"/>
      <c r="F52" s="792"/>
      <c r="G52" s="100" t="s">
        <v>8</v>
      </c>
      <c r="H52" s="880" t="s">
        <v>806</v>
      </c>
      <c r="I52" s="880"/>
      <c r="J52" s="880"/>
      <c r="K52" s="880"/>
      <c r="L52" s="880"/>
      <c r="M52" s="880"/>
      <c r="N52" s="880"/>
      <c r="AR52" s="86"/>
    </row>
    <row r="53" spans="1:46" ht="6" customHeight="1">
      <c r="A53" s="88"/>
      <c r="B53" s="99"/>
      <c r="C53" s="110"/>
      <c r="D53" s="110"/>
      <c r="E53" s="110"/>
      <c r="F53" s="110"/>
      <c r="G53" s="100"/>
      <c r="H53" s="102"/>
      <c r="I53" s="102"/>
      <c r="J53" s="102"/>
      <c r="K53" s="102"/>
      <c r="L53" s="102"/>
      <c r="M53" s="102"/>
      <c r="N53" s="102"/>
      <c r="P53" s="111"/>
      <c r="Q53" s="110"/>
      <c r="R53" s="110"/>
      <c r="S53" s="110"/>
      <c r="T53" s="110"/>
      <c r="U53" s="100"/>
      <c r="V53" s="102"/>
      <c r="W53" s="102"/>
      <c r="X53" s="102"/>
      <c r="Y53" s="102"/>
      <c r="Z53" s="102"/>
      <c r="AA53" s="102"/>
      <c r="AB53" s="102"/>
      <c r="AD53" s="112"/>
      <c r="AE53" s="113"/>
      <c r="AF53" s="113"/>
      <c r="AG53" s="113"/>
      <c r="AH53" s="113"/>
      <c r="AI53" s="114"/>
      <c r="AJ53" s="32"/>
      <c r="AK53" s="32"/>
      <c r="AL53" s="32"/>
      <c r="AM53" s="32"/>
      <c r="AN53" s="32"/>
      <c r="AO53" s="32"/>
      <c r="AP53" s="32"/>
      <c r="AQ53" s="103"/>
      <c r="AR53" s="86"/>
    </row>
    <row r="54" spans="1:46" s="1" customFormat="1" ht="13.5" customHeight="1">
      <c r="A54" s="821" t="s">
        <v>193</v>
      </c>
      <c r="B54" s="822"/>
      <c r="C54" s="822"/>
      <c r="D54" s="822"/>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3"/>
      <c r="AS54" s="56"/>
      <c r="AT54" s="53"/>
    </row>
    <row r="55" spans="1:46" ht="2.4500000000000002" customHeight="1">
      <c r="A55" s="88"/>
      <c r="AR55" s="86"/>
    </row>
    <row r="56" spans="1:46" ht="13.5" customHeight="1">
      <c r="A56" s="88"/>
      <c r="I56" s="815" t="s">
        <v>571</v>
      </c>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24" t="s">
        <v>572</v>
      </c>
      <c r="AL56" s="825"/>
      <c r="AM56" s="825"/>
      <c r="AN56" s="825"/>
      <c r="AO56" s="825"/>
      <c r="AP56" s="825"/>
      <c r="AQ56" s="826"/>
      <c r="AR56" s="86"/>
      <c r="AT56" s="27"/>
    </row>
    <row r="57" spans="1:46" ht="13.5" customHeight="1">
      <c r="A57" s="88"/>
      <c r="B57" s="845"/>
      <c r="C57" s="845"/>
      <c r="D57" s="845"/>
      <c r="E57" s="845"/>
      <c r="F57" s="845"/>
      <c r="G57" s="845"/>
      <c r="H57" s="846"/>
      <c r="I57" s="815" t="s">
        <v>194</v>
      </c>
      <c r="J57" s="815"/>
      <c r="K57" s="815"/>
      <c r="L57" s="815"/>
      <c r="M57" s="815"/>
      <c r="N57" s="815"/>
      <c r="O57" s="815"/>
      <c r="P57" s="815" t="s">
        <v>195</v>
      </c>
      <c r="Q57" s="815"/>
      <c r="R57" s="815"/>
      <c r="S57" s="815"/>
      <c r="T57" s="815"/>
      <c r="U57" s="815"/>
      <c r="V57" s="815"/>
      <c r="W57" s="815" t="s">
        <v>196</v>
      </c>
      <c r="X57" s="815"/>
      <c r="Y57" s="815"/>
      <c r="Z57" s="815"/>
      <c r="AA57" s="815"/>
      <c r="AB57" s="815"/>
      <c r="AC57" s="815"/>
      <c r="AD57" s="815" t="s">
        <v>573</v>
      </c>
      <c r="AE57" s="815"/>
      <c r="AF57" s="815"/>
      <c r="AG57" s="815"/>
      <c r="AH57" s="815"/>
      <c r="AI57" s="815"/>
      <c r="AJ57" s="815"/>
      <c r="AK57" s="827"/>
      <c r="AL57" s="828"/>
      <c r="AM57" s="828"/>
      <c r="AN57" s="828"/>
      <c r="AO57" s="828"/>
      <c r="AP57" s="828"/>
      <c r="AQ57" s="829"/>
      <c r="AR57" s="86"/>
    </row>
    <row r="58" spans="1:46" ht="13.5" customHeight="1">
      <c r="A58" s="88"/>
      <c r="B58" s="830" t="s">
        <v>197</v>
      </c>
      <c r="C58" s="831"/>
      <c r="D58" s="831"/>
      <c r="E58" s="831"/>
      <c r="F58" s="831"/>
      <c r="G58" s="831"/>
      <c r="H58" s="832"/>
      <c r="I58" s="892" t="s">
        <v>577</v>
      </c>
      <c r="J58" s="892"/>
      <c r="K58" s="892"/>
      <c r="L58" s="892"/>
      <c r="M58" s="892"/>
      <c r="N58" s="892"/>
      <c r="O58" s="892"/>
      <c r="P58" s="892" t="s">
        <v>577</v>
      </c>
      <c r="Q58" s="892"/>
      <c r="R58" s="892"/>
      <c r="S58" s="892"/>
      <c r="T58" s="892"/>
      <c r="U58" s="892"/>
      <c r="V58" s="892"/>
      <c r="W58" s="892" t="s">
        <v>577</v>
      </c>
      <c r="X58" s="892"/>
      <c r="Y58" s="892"/>
      <c r="Z58" s="892"/>
      <c r="AA58" s="892"/>
      <c r="AB58" s="892"/>
      <c r="AC58" s="892"/>
      <c r="AD58" s="892" t="s">
        <v>577</v>
      </c>
      <c r="AE58" s="892"/>
      <c r="AF58" s="892"/>
      <c r="AG58" s="892"/>
      <c r="AH58" s="892"/>
      <c r="AI58" s="892"/>
      <c r="AJ58" s="892"/>
      <c r="AK58" s="893"/>
      <c r="AL58" s="893"/>
      <c r="AM58" s="893"/>
      <c r="AN58" s="893"/>
      <c r="AO58" s="893"/>
      <c r="AP58" s="893"/>
      <c r="AQ58" s="893"/>
      <c r="AR58" s="86"/>
      <c r="AT58" s="27"/>
    </row>
    <row r="59" spans="1:46" ht="13.5" customHeight="1">
      <c r="A59" s="88"/>
      <c r="B59" s="830" t="s">
        <v>198</v>
      </c>
      <c r="C59" s="831"/>
      <c r="D59" s="831"/>
      <c r="E59" s="831"/>
      <c r="F59" s="831"/>
      <c r="G59" s="831"/>
      <c r="H59" s="832"/>
      <c r="I59" s="892" t="s">
        <v>118</v>
      </c>
      <c r="J59" s="892"/>
      <c r="K59" s="892"/>
      <c r="L59" s="892"/>
      <c r="M59" s="892"/>
      <c r="N59" s="892"/>
      <c r="O59" s="892"/>
      <c r="P59" s="892" t="s">
        <v>118</v>
      </c>
      <c r="Q59" s="892"/>
      <c r="R59" s="892"/>
      <c r="S59" s="892"/>
      <c r="T59" s="892"/>
      <c r="U59" s="892"/>
      <c r="V59" s="892"/>
      <c r="W59" s="892" t="s">
        <v>118</v>
      </c>
      <c r="X59" s="892"/>
      <c r="Y59" s="892"/>
      <c r="Z59" s="892"/>
      <c r="AA59" s="892"/>
      <c r="AB59" s="892"/>
      <c r="AC59" s="892"/>
      <c r="AD59" s="892" t="s">
        <v>118</v>
      </c>
      <c r="AE59" s="892"/>
      <c r="AF59" s="892"/>
      <c r="AG59" s="892"/>
      <c r="AH59" s="892"/>
      <c r="AI59" s="892"/>
      <c r="AJ59" s="892"/>
      <c r="AK59" s="892" t="s">
        <v>118</v>
      </c>
      <c r="AL59" s="892"/>
      <c r="AM59" s="892"/>
      <c r="AN59" s="892"/>
      <c r="AO59" s="892"/>
      <c r="AP59" s="892"/>
      <c r="AQ59" s="892"/>
      <c r="AR59" s="86"/>
    </row>
    <row r="60" spans="1:46" ht="6" customHeight="1">
      <c r="A60" s="88"/>
      <c r="B60" s="115"/>
      <c r="C60" s="115"/>
      <c r="D60" s="115"/>
      <c r="E60" s="115"/>
      <c r="F60" s="115"/>
      <c r="G60" s="115"/>
      <c r="H60" s="115"/>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86"/>
    </row>
    <row r="61" spans="1:46" ht="13.5" customHeight="1">
      <c r="A61" s="88" t="s">
        <v>199</v>
      </c>
      <c r="AR61" s="86"/>
    </row>
    <row r="62" spans="1:46" ht="13.5" customHeight="1">
      <c r="A62" s="88"/>
      <c r="B62" s="13" t="s">
        <v>3</v>
      </c>
      <c r="C62" s="13" t="s">
        <v>200</v>
      </c>
      <c r="W62" s="13" t="s">
        <v>204</v>
      </c>
      <c r="X62" s="13" t="s">
        <v>203</v>
      </c>
      <c r="AR62" s="86"/>
    </row>
    <row r="63" spans="1:46" ht="13.5" customHeight="1">
      <c r="A63" s="88"/>
      <c r="B63" s="13" t="s">
        <v>4</v>
      </c>
      <c r="C63" s="13" t="s">
        <v>799</v>
      </c>
      <c r="W63" s="13" t="s">
        <v>658</v>
      </c>
      <c r="X63" s="13" t="s">
        <v>385</v>
      </c>
      <c r="AR63" s="86"/>
    </row>
    <row r="64" spans="1:46" ht="13.5" customHeight="1">
      <c r="A64" s="88"/>
      <c r="B64" s="13" t="s">
        <v>5</v>
      </c>
      <c r="C64" s="13" t="s">
        <v>201</v>
      </c>
      <c r="W64" s="13" t="s">
        <v>589</v>
      </c>
      <c r="X64" s="13" t="s">
        <v>659</v>
      </c>
      <c r="AR64" s="86"/>
    </row>
    <row r="65" spans="1:45" ht="13.5" customHeight="1">
      <c r="A65" s="88"/>
      <c r="B65" s="13" t="s">
        <v>190</v>
      </c>
      <c r="C65" s="13" t="s">
        <v>202</v>
      </c>
      <c r="W65" s="13" t="s">
        <v>776</v>
      </c>
      <c r="X65" s="13" t="s">
        <v>560</v>
      </c>
      <c r="AR65" s="86"/>
    </row>
    <row r="66" spans="1:45" ht="6.6" customHeight="1" thickBot="1">
      <c r="A66" s="88"/>
      <c r="AR66" s="86"/>
    </row>
    <row r="67" spans="1:45" ht="13.5" customHeight="1" thickTop="1">
      <c r="A67" s="183" t="s">
        <v>23</v>
      </c>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84"/>
    </row>
    <row r="68" spans="1:45" ht="12.95" customHeight="1">
      <c r="A68" s="88"/>
      <c r="B68" s="149" t="s">
        <v>300</v>
      </c>
      <c r="C68" s="96"/>
      <c r="D68" s="96"/>
      <c r="E68" s="150"/>
      <c r="F68" s="817"/>
      <c r="G68" s="818"/>
      <c r="H68" s="819"/>
      <c r="J68" s="149" t="s">
        <v>682</v>
      </c>
      <c r="K68" s="96"/>
      <c r="L68" s="96"/>
      <c r="M68" s="96"/>
      <c r="N68" s="150"/>
      <c r="O68" s="817"/>
      <c r="P68" s="818"/>
      <c r="Q68" s="818"/>
      <c r="R68" s="818"/>
      <c r="S68" s="818"/>
      <c r="T68" s="819"/>
      <c r="V68" s="13" t="s">
        <v>307</v>
      </c>
      <c r="AJ68" s="835" t="s">
        <v>310</v>
      </c>
      <c r="AK68" s="836"/>
      <c r="AL68" s="836"/>
      <c r="AM68" s="836"/>
      <c r="AN68" s="836"/>
      <c r="AO68" s="836"/>
      <c r="AP68" s="836"/>
      <c r="AQ68" s="837"/>
      <c r="AR68" s="86"/>
    </row>
    <row r="69" spans="1:45" ht="12.95" customHeight="1">
      <c r="A69" s="88"/>
      <c r="B69" s="149" t="s">
        <v>301</v>
      </c>
      <c r="C69" s="96"/>
      <c r="D69" s="96"/>
      <c r="E69" s="150"/>
      <c r="F69" s="817"/>
      <c r="G69" s="818"/>
      <c r="H69" s="819"/>
      <c r="J69" s="149" t="s">
        <v>683</v>
      </c>
      <c r="K69" s="96"/>
      <c r="L69" s="96"/>
      <c r="M69" s="96"/>
      <c r="N69" s="150"/>
      <c r="O69" s="817"/>
      <c r="P69" s="818"/>
      <c r="Q69" s="818"/>
      <c r="R69" s="818"/>
      <c r="S69" s="818"/>
      <c r="T69" s="819"/>
      <c r="V69" s="149" t="s">
        <v>313</v>
      </c>
      <c r="W69" s="96"/>
      <c r="X69" s="96"/>
      <c r="Y69" s="96"/>
      <c r="Z69" s="150"/>
      <c r="AA69" s="817"/>
      <c r="AB69" s="818"/>
      <c r="AC69" s="818"/>
      <c r="AD69" s="818"/>
      <c r="AE69" s="818"/>
      <c r="AF69" s="819"/>
      <c r="AJ69" s="838"/>
      <c r="AK69" s="839"/>
      <c r="AL69" s="839"/>
      <c r="AM69" s="839"/>
      <c r="AN69" s="839"/>
      <c r="AO69" s="839"/>
      <c r="AP69" s="839"/>
      <c r="AQ69" s="840"/>
      <c r="AR69" s="86"/>
    </row>
    <row r="70" spans="1:45" ht="12.95" customHeight="1">
      <c r="A70" s="88"/>
      <c r="B70" s="149" t="s">
        <v>302</v>
      </c>
      <c r="C70" s="96"/>
      <c r="D70" s="96"/>
      <c r="E70" s="150"/>
      <c r="F70" s="817"/>
      <c r="G70" s="818"/>
      <c r="H70" s="819"/>
      <c r="J70" s="149" t="s">
        <v>684</v>
      </c>
      <c r="K70" s="96"/>
      <c r="L70" s="96"/>
      <c r="M70" s="96"/>
      <c r="N70" s="150"/>
      <c r="O70" s="817"/>
      <c r="P70" s="818"/>
      <c r="Q70" s="818"/>
      <c r="R70" s="818"/>
      <c r="S70" s="818"/>
      <c r="T70" s="819"/>
      <c r="V70" s="149" t="s">
        <v>172</v>
      </c>
      <c r="W70" s="96"/>
      <c r="X70" s="96"/>
      <c r="Y70" s="96"/>
      <c r="Z70" s="150"/>
      <c r="AA70" s="817"/>
      <c r="AB70" s="818"/>
      <c r="AC70" s="818"/>
      <c r="AD70" s="818"/>
      <c r="AE70" s="818"/>
      <c r="AF70" s="819"/>
      <c r="AJ70" s="838"/>
      <c r="AK70" s="839"/>
      <c r="AL70" s="839"/>
      <c r="AM70" s="839"/>
      <c r="AN70" s="839"/>
      <c r="AO70" s="839"/>
      <c r="AP70" s="839"/>
      <c r="AQ70" s="840"/>
      <c r="AR70" s="86"/>
    </row>
    <row r="71" spans="1:45" ht="12.95" customHeight="1">
      <c r="A71" s="88"/>
      <c r="B71" s="155" t="s">
        <v>303</v>
      </c>
      <c r="C71" s="106"/>
      <c r="D71" s="106"/>
      <c r="E71" s="63"/>
      <c r="F71" s="817"/>
      <c r="G71" s="818"/>
      <c r="H71" s="819"/>
      <c r="J71" s="149" t="s">
        <v>311</v>
      </c>
      <c r="K71" s="96"/>
      <c r="L71" s="96"/>
      <c r="M71" s="96"/>
      <c r="N71" s="150"/>
      <c r="O71" s="817"/>
      <c r="P71" s="818"/>
      <c r="Q71" s="818"/>
      <c r="R71" s="818"/>
      <c r="S71" s="818"/>
      <c r="T71" s="819"/>
      <c r="V71" s="149" t="s">
        <v>308</v>
      </c>
      <c r="W71" s="96"/>
      <c r="X71" s="96"/>
      <c r="Y71" s="96"/>
      <c r="Z71" s="150"/>
      <c r="AA71" s="817"/>
      <c r="AB71" s="818"/>
      <c r="AC71" s="818"/>
      <c r="AD71" s="818"/>
      <c r="AE71" s="818"/>
      <c r="AF71" s="819"/>
      <c r="AJ71" s="838"/>
      <c r="AK71" s="839"/>
      <c r="AL71" s="839"/>
      <c r="AM71" s="839"/>
      <c r="AN71" s="839"/>
      <c r="AO71" s="839"/>
      <c r="AP71" s="839"/>
      <c r="AQ71" s="840"/>
      <c r="AR71" s="86"/>
    </row>
    <row r="72" spans="1:45" ht="12.95" customHeight="1">
      <c r="A72" s="88"/>
      <c r="B72" s="88"/>
      <c r="E72" s="86"/>
      <c r="F72" s="817"/>
      <c r="G72" s="818"/>
      <c r="H72" s="819"/>
      <c r="J72" s="149" t="s">
        <v>312</v>
      </c>
      <c r="K72" s="96"/>
      <c r="L72" s="96"/>
      <c r="M72" s="96"/>
      <c r="N72" s="150"/>
      <c r="O72" s="817"/>
      <c r="P72" s="818"/>
      <c r="Q72" s="818"/>
      <c r="R72" s="818"/>
      <c r="S72" s="818"/>
      <c r="T72" s="819"/>
      <c r="V72" s="149" t="s">
        <v>309</v>
      </c>
      <c r="W72" s="96"/>
      <c r="X72" s="96"/>
      <c r="Y72" s="96"/>
      <c r="Z72" s="150"/>
      <c r="AA72" s="817"/>
      <c r="AB72" s="818"/>
      <c r="AC72" s="818"/>
      <c r="AD72" s="818"/>
      <c r="AE72" s="818"/>
      <c r="AF72" s="819"/>
      <c r="AJ72" s="838"/>
      <c r="AK72" s="839"/>
      <c r="AL72" s="839"/>
      <c r="AM72" s="839"/>
      <c r="AN72" s="839"/>
      <c r="AO72" s="839"/>
      <c r="AP72" s="839"/>
      <c r="AQ72" s="840"/>
      <c r="AR72" s="86"/>
    </row>
    <row r="73" spans="1:45" ht="12.95" customHeight="1">
      <c r="A73" s="88"/>
      <c r="B73" s="140"/>
      <c r="C73" s="144"/>
      <c r="D73" s="144"/>
      <c r="E73" s="138"/>
      <c r="F73" s="817"/>
      <c r="G73" s="818"/>
      <c r="H73" s="819"/>
      <c r="J73" s="149" t="s">
        <v>191</v>
      </c>
      <c r="K73" s="96"/>
      <c r="L73" s="96"/>
      <c r="M73" s="96"/>
      <c r="N73" s="150"/>
      <c r="O73" s="817"/>
      <c r="P73" s="818"/>
      <c r="Q73" s="818"/>
      <c r="R73" s="818"/>
      <c r="S73" s="818"/>
      <c r="T73" s="819"/>
      <c r="V73" s="149" t="s">
        <v>303</v>
      </c>
      <c r="W73" s="96"/>
      <c r="X73" s="96"/>
      <c r="Y73" s="96"/>
      <c r="Z73" s="150"/>
      <c r="AA73" s="817"/>
      <c r="AB73" s="818"/>
      <c r="AC73" s="818"/>
      <c r="AD73" s="818"/>
      <c r="AE73" s="818"/>
      <c r="AF73" s="819"/>
      <c r="AJ73" s="838"/>
      <c r="AK73" s="839"/>
      <c r="AL73" s="839"/>
      <c r="AM73" s="839"/>
      <c r="AN73" s="839"/>
      <c r="AO73" s="839"/>
      <c r="AP73" s="839"/>
      <c r="AQ73" s="840"/>
      <c r="AR73" s="86"/>
    </row>
    <row r="74" spans="1:45" ht="12.95" customHeight="1">
      <c r="A74" s="88"/>
      <c r="B74" s="149" t="s">
        <v>304</v>
      </c>
      <c r="C74" s="96"/>
      <c r="D74" s="96"/>
      <c r="E74" s="150"/>
      <c r="F74" s="817"/>
      <c r="G74" s="818"/>
      <c r="H74" s="819"/>
      <c r="J74" s="149" t="s">
        <v>314</v>
      </c>
      <c r="K74" s="96"/>
      <c r="L74" s="96"/>
      <c r="M74" s="96"/>
      <c r="N74" s="150"/>
      <c r="O74" s="817"/>
      <c r="P74" s="818"/>
      <c r="Q74" s="818"/>
      <c r="R74" s="818"/>
      <c r="S74" s="818"/>
      <c r="T74" s="819"/>
      <c r="AJ74" s="838"/>
      <c r="AK74" s="839"/>
      <c r="AL74" s="839"/>
      <c r="AM74" s="839"/>
      <c r="AN74" s="839"/>
      <c r="AO74" s="839"/>
      <c r="AP74" s="839"/>
      <c r="AQ74" s="840"/>
      <c r="AR74" s="86"/>
    </row>
    <row r="75" spans="1:45" ht="12.95" customHeight="1">
      <c r="A75" s="88"/>
      <c r="B75" s="149" t="s">
        <v>305</v>
      </c>
      <c r="C75" s="96"/>
      <c r="D75" s="96"/>
      <c r="E75" s="150"/>
      <c r="F75" s="817"/>
      <c r="G75" s="818"/>
      <c r="H75" s="819"/>
      <c r="J75" s="149" t="s">
        <v>315</v>
      </c>
      <c r="K75" s="96"/>
      <c r="L75" s="96"/>
      <c r="M75" s="96"/>
      <c r="N75" s="150"/>
      <c r="O75" s="817"/>
      <c r="P75" s="818"/>
      <c r="Q75" s="818"/>
      <c r="R75" s="818"/>
      <c r="S75" s="818"/>
      <c r="T75" s="819"/>
      <c r="AJ75" s="841"/>
      <c r="AK75" s="842"/>
      <c r="AL75" s="842"/>
      <c r="AM75" s="842"/>
      <c r="AN75" s="842"/>
      <c r="AO75" s="842"/>
      <c r="AP75" s="842"/>
      <c r="AQ75" s="843"/>
      <c r="AR75" s="86"/>
    </row>
    <row r="76" spans="1:45" ht="12.95" customHeight="1">
      <c r="A76" s="88"/>
      <c r="B76" s="149" t="s">
        <v>306</v>
      </c>
      <c r="C76" s="96"/>
      <c r="D76" s="96"/>
      <c r="E76" s="150"/>
      <c r="F76" s="817"/>
      <c r="G76" s="818"/>
      <c r="H76" s="819"/>
      <c r="J76" s="149" t="s">
        <v>316</v>
      </c>
      <c r="K76" s="96"/>
      <c r="L76" s="96"/>
      <c r="M76" s="96"/>
      <c r="N76" s="150"/>
      <c r="O76" s="817"/>
      <c r="P76" s="818"/>
      <c r="Q76" s="818"/>
      <c r="R76" s="818"/>
      <c r="S76" s="818"/>
      <c r="T76" s="819"/>
      <c r="AR76" s="86"/>
    </row>
    <row r="77" spans="1:45" ht="2.4500000000000002" customHeight="1">
      <c r="A77" s="88"/>
      <c r="AR77" s="86"/>
    </row>
    <row r="78" spans="1:45" ht="13.5" customHeight="1">
      <c r="A78" s="88"/>
      <c r="B78" s="13" t="s">
        <v>681</v>
      </c>
      <c r="S78" s="13" t="s">
        <v>685</v>
      </c>
      <c r="AR78" s="86"/>
    </row>
    <row r="79" spans="1:45" ht="13.5" customHeight="1">
      <c r="A79" s="88"/>
      <c r="S79" s="13" t="s">
        <v>686</v>
      </c>
      <c r="AR79" s="86"/>
      <c r="AS79" s="88"/>
    </row>
    <row r="80" spans="1:45" ht="6" customHeight="1">
      <c r="A80" s="140"/>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38"/>
      <c r="AS80" s="88"/>
    </row>
    <row r="81" spans="1:46" ht="6" hidden="1" customHeight="1"/>
    <row r="82" spans="1:46" ht="6" customHeight="1">
      <c r="A82" s="15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63"/>
    </row>
    <row r="83" spans="1:46" ht="12" customHeight="1">
      <c r="A83" s="50" t="s">
        <v>725</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143"/>
      <c r="AH83" s="795"/>
      <c r="AI83" s="795"/>
      <c r="AJ83" s="795"/>
      <c r="AK83" s="795"/>
      <c r="AL83" s="117" t="s">
        <v>2</v>
      </c>
      <c r="AM83" s="795"/>
      <c r="AN83" s="795"/>
      <c r="AO83" s="117" t="s">
        <v>1</v>
      </c>
      <c r="AP83" s="795"/>
      <c r="AQ83" s="795"/>
      <c r="AR83" s="86" t="s">
        <v>0</v>
      </c>
      <c r="AS83" s="83" t="s">
        <v>139</v>
      </c>
      <c r="AT83" s="29" t="s">
        <v>747</v>
      </c>
    </row>
    <row r="84" spans="1:46" ht="6" customHeight="1">
      <c r="A84" s="84"/>
      <c r="B84" s="102"/>
      <c r="AC84" s="29"/>
      <c r="AD84" s="29"/>
      <c r="AE84" s="29"/>
      <c r="AM84" s="85"/>
      <c r="AN84" s="79"/>
      <c r="AO84" s="27"/>
      <c r="AR84" s="86"/>
      <c r="AS84" s="87"/>
      <c r="AT84" s="27"/>
    </row>
    <row r="85" spans="1:46" ht="12" customHeight="1">
      <c r="A85" s="88"/>
      <c r="R85" s="796" t="s">
        <v>170</v>
      </c>
      <c r="S85" s="797"/>
      <c r="T85" s="797"/>
      <c r="U85" s="798"/>
      <c r="V85" s="799"/>
      <c r="W85" s="799"/>
      <c r="X85" s="799"/>
      <c r="Y85" s="799"/>
      <c r="Z85" s="799"/>
      <c r="AA85" s="799"/>
      <c r="AB85" s="439" t="s">
        <v>171</v>
      </c>
      <c r="AC85" s="800"/>
      <c r="AD85" s="801"/>
      <c r="AE85" s="90"/>
      <c r="AF85" s="802" t="s">
        <v>172</v>
      </c>
      <c r="AG85" s="803"/>
      <c r="AH85" s="803"/>
      <c r="AI85" s="804"/>
      <c r="AJ85" s="799"/>
      <c r="AK85" s="799"/>
      <c r="AL85" s="89" t="s">
        <v>171</v>
      </c>
      <c r="AM85" s="800"/>
      <c r="AN85" s="800"/>
      <c r="AO85" s="89" t="s">
        <v>171</v>
      </c>
      <c r="AP85" s="800"/>
      <c r="AQ85" s="800"/>
      <c r="AR85" s="801"/>
    </row>
    <row r="86" spans="1:46" ht="6" customHeight="1">
      <c r="A86" s="88"/>
      <c r="AE86" s="90"/>
      <c r="AF86" s="90"/>
      <c r="AG86" s="90"/>
      <c r="AH86" s="90"/>
      <c r="AI86" s="90"/>
      <c r="AM86" s="85"/>
      <c r="AN86" s="79"/>
      <c r="AO86" s="27"/>
      <c r="AR86" s="86"/>
    </row>
    <row r="87" spans="1:46" ht="9" customHeight="1">
      <c r="A87" s="789" t="s">
        <v>1054</v>
      </c>
      <c r="B87" s="790"/>
      <c r="C87" s="790"/>
      <c r="D87" s="790"/>
      <c r="E87" s="790"/>
      <c r="F87" s="790"/>
      <c r="G87" s="790"/>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1"/>
      <c r="AS87" s="87"/>
      <c r="AT87" s="27"/>
    </row>
    <row r="88" spans="1:46" ht="9" customHeight="1">
      <c r="A88" s="789"/>
      <c r="B88" s="790"/>
      <c r="C88" s="790"/>
      <c r="D88" s="790"/>
      <c r="E88" s="790"/>
      <c r="F88" s="790"/>
      <c r="G88" s="790"/>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1"/>
      <c r="AS88" s="87"/>
      <c r="AT88" s="27"/>
    </row>
    <row r="89" spans="1:46" ht="19.5" customHeight="1">
      <c r="A89" s="88"/>
      <c r="AQ89" s="405" t="s">
        <v>1000</v>
      </c>
      <c r="AR89" s="86"/>
    </row>
    <row r="90" spans="1:46" s="99" customFormat="1" ht="18.75">
      <c r="A90" s="289" t="s">
        <v>789</v>
      </c>
      <c r="B90" s="290"/>
      <c r="C90" s="290"/>
      <c r="D90" s="290"/>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2"/>
    </row>
    <row r="91" spans="1:46" ht="8.1" customHeight="1">
      <c r="A91" s="88"/>
      <c r="AR91" s="86"/>
    </row>
    <row r="92" spans="1:46" ht="14.25">
      <c r="A92" s="88"/>
      <c r="E92" s="285" t="s">
        <v>804</v>
      </c>
      <c r="AR92" s="86"/>
    </row>
    <row r="93" spans="1:46" ht="13.5" customHeight="1">
      <c r="A93" s="88" t="s">
        <v>1001</v>
      </c>
      <c r="AR93" s="86"/>
    </row>
    <row r="94" spans="1:46" ht="13.5" customHeight="1">
      <c r="A94" s="88" t="s">
        <v>800</v>
      </c>
      <c r="AR94" s="86"/>
    </row>
    <row r="95" spans="1:46" ht="13.5" customHeight="1">
      <c r="A95" s="88"/>
      <c r="AM95" s="869" t="s">
        <v>1028</v>
      </c>
      <c r="AN95" s="869"/>
      <c r="AO95" s="869"/>
      <c r="AP95" s="869"/>
      <c r="AQ95" s="869"/>
      <c r="AR95" s="86"/>
    </row>
    <row r="96" spans="1:46" s="1" customFormat="1" ht="6" customHeight="1">
      <c r="A96" s="24"/>
      <c r="B96" s="9"/>
      <c r="C96" s="5"/>
      <c r="AM96" s="869"/>
      <c r="AN96" s="869"/>
      <c r="AO96" s="869"/>
      <c r="AP96" s="869"/>
      <c r="AQ96" s="869"/>
      <c r="AR96" s="25"/>
      <c r="AS96" s="56"/>
      <c r="AT96" s="53"/>
    </row>
    <row r="97" spans="1:47" ht="13.5" customHeight="1">
      <c r="A97" s="88"/>
      <c r="B97" s="99"/>
      <c r="C97" s="792" t="s">
        <v>177</v>
      </c>
      <c r="D97" s="792"/>
      <c r="E97" s="792"/>
      <c r="F97" s="792"/>
      <c r="G97" s="100" t="s">
        <v>8</v>
      </c>
      <c r="H97" s="793" t="str">
        <f>+H31</f>
        <v>AAAA社</v>
      </c>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M97" s="869"/>
      <c r="AN97" s="869"/>
      <c r="AO97" s="869"/>
      <c r="AP97" s="869"/>
      <c r="AQ97" s="869"/>
      <c r="AR97" s="86"/>
      <c r="AT97" s="55" t="s">
        <v>520</v>
      </c>
      <c r="AU97" s="52" t="s">
        <v>1046</v>
      </c>
    </row>
    <row r="98" spans="1:47" ht="6" customHeight="1">
      <c r="A98" s="88"/>
      <c r="B98" s="99"/>
      <c r="C98" s="110"/>
      <c r="D98" s="110"/>
      <c r="E98" s="110"/>
      <c r="F98" s="110"/>
      <c r="G98" s="100"/>
      <c r="H98" s="102"/>
      <c r="I98" s="102"/>
      <c r="J98" s="102"/>
      <c r="K98" s="102"/>
      <c r="L98" s="100"/>
      <c r="M98" s="100"/>
      <c r="R98" s="100"/>
      <c r="AM98" s="869"/>
      <c r="AN98" s="869"/>
      <c r="AO98" s="869"/>
      <c r="AP98" s="869"/>
      <c r="AQ98" s="869"/>
      <c r="AR98" s="86"/>
    </row>
    <row r="99" spans="1:47" ht="13.5" customHeight="1">
      <c r="A99" s="88"/>
      <c r="B99" s="99"/>
      <c r="C99" s="792" t="s">
        <v>178</v>
      </c>
      <c r="D99" s="792"/>
      <c r="E99" s="792"/>
      <c r="F99" s="792"/>
      <c r="G99" s="100" t="s">
        <v>8</v>
      </c>
      <c r="H99" s="793" t="str">
        <f>+H33</f>
        <v>東京　一郎</v>
      </c>
      <c r="I99" s="793"/>
      <c r="J99" s="793"/>
      <c r="K99" s="793"/>
      <c r="L99" s="793"/>
      <c r="M99" s="793"/>
      <c r="N99" s="793"/>
      <c r="O99" s="793"/>
      <c r="P99" s="793"/>
      <c r="Q99" s="793"/>
      <c r="R99" s="793"/>
      <c r="S99" s="793"/>
      <c r="T99" s="793"/>
      <c r="U99" s="793"/>
      <c r="V99" s="793"/>
      <c r="W99" s="99"/>
      <c r="X99" s="792" t="s">
        <v>69</v>
      </c>
      <c r="Y99" s="792"/>
      <c r="Z99" s="792"/>
      <c r="AA99" s="792"/>
      <c r="AB99" s="99" t="s">
        <v>8</v>
      </c>
      <c r="AC99" s="793" t="str">
        <f>+AC33</f>
        <v>代表取締役</v>
      </c>
      <c r="AD99" s="793"/>
      <c r="AE99" s="793"/>
      <c r="AF99" s="793"/>
      <c r="AG99" s="793"/>
      <c r="AH99" s="793"/>
      <c r="AI99" s="793"/>
      <c r="AJ99" s="793"/>
      <c r="AK99" s="793"/>
      <c r="AM99" s="869"/>
      <c r="AN99" s="869"/>
      <c r="AO99" s="869"/>
      <c r="AP99" s="869"/>
      <c r="AQ99" s="869"/>
      <c r="AR99" s="86"/>
      <c r="AU99" s="52"/>
    </row>
    <row r="100" spans="1:47">
      <c r="A100" s="88"/>
      <c r="B100" s="99"/>
      <c r="C100" s="110"/>
      <c r="D100" s="101"/>
      <c r="E100" s="101"/>
      <c r="F100" s="101"/>
      <c r="G100" s="100"/>
      <c r="AM100" s="869"/>
      <c r="AN100" s="869"/>
      <c r="AO100" s="869"/>
      <c r="AP100" s="869"/>
      <c r="AQ100" s="869"/>
      <c r="AR100" s="86"/>
    </row>
    <row r="101" spans="1:47">
      <c r="A101" s="88"/>
      <c r="T101" s="277"/>
      <c r="AJ101" s="143" t="s">
        <v>790</v>
      </c>
      <c r="AM101" s="869"/>
      <c r="AN101" s="869"/>
      <c r="AO101" s="869"/>
      <c r="AP101" s="869"/>
      <c r="AQ101" s="869"/>
      <c r="AR101" s="86"/>
    </row>
    <row r="102" spans="1:47" ht="13.5" customHeight="1">
      <c r="A102" s="88" t="s">
        <v>758</v>
      </c>
      <c r="AR102" s="86"/>
    </row>
    <row r="103" spans="1:47" ht="13.5" customHeight="1">
      <c r="A103" s="88"/>
      <c r="B103" s="255" t="s">
        <v>51</v>
      </c>
      <c r="D103" s="13" t="s">
        <v>751</v>
      </c>
      <c r="AR103" s="86"/>
    </row>
    <row r="104" spans="1:47" ht="13.5" customHeight="1">
      <c r="A104" s="88"/>
      <c r="B104" s="75"/>
      <c r="D104" s="13" t="s">
        <v>752</v>
      </c>
      <c r="AR104" s="86"/>
    </row>
    <row r="105" spans="1:47" ht="8.1" customHeight="1">
      <c r="A105" s="88"/>
      <c r="AR105" s="86"/>
    </row>
    <row r="106" spans="1:47" ht="13.5" customHeight="1">
      <c r="A106" s="88" t="s">
        <v>748</v>
      </c>
      <c r="AR106" s="86"/>
    </row>
    <row r="107" spans="1:47" ht="13.5" customHeight="1">
      <c r="A107" s="88"/>
      <c r="B107" s="255" t="s">
        <v>51</v>
      </c>
      <c r="D107" s="13" t="s">
        <v>759</v>
      </c>
      <c r="AR107" s="86"/>
    </row>
    <row r="108" spans="1:47" ht="13.5" customHeight="1">
      <c r="A108" s="88"/>
      <c r="D108" s="13" t="s">
        <v>753</v>
      </c>
      <c r="AR108" s="86"/>
    </row>
    <row r="109" spans="1:47" ht="13.5" customHeight="1">
      <c r="A109" s="88"/>
      <c r="D109" s="13" t="s">
        <v>1002</v>
      </c>
      <c r="AR109" s="86"/>
    </row>
    <row r="110" spans="1:47" ht="8.1" customHeight="1">
      <c r="A110" s="88"/>
      <c r="AR110" s="86"/>
    </row>
    <row r="111" spans="1:47" ht="13.5" customHeight="1">
      <c r="A111" s="88" t="s">
        <v>791</v>
      </c>
      <c r="AR111" s="86"/>
    </row>
    <row r="112" spans="1:47" ht="13.5" customHeight="1">
      <c r="A112" s="88"/>
      <c r="B112" s="255" t="s">
        <v>51</v>
      </c>
      <c r="D112" s="13" t="s">
        <v>754</v>
      </c>
      <c r="AR112" s="86"/>
    </row>
    <row r="113" spans="1:56" ht="13.5" customHeight="1">
      <c r="A113" s="88"/>
      <c r="B113" s="75"/>
      <c r="D113" s="13" t="s">
        <v>755</v>
      </c>
      <c r="AR113" s="86"/>
    </row>
    <row r="114" spans="1:56" ht="8.1" customHeight="1">
      <c r="A114" s="88"/>
      <c r="AR114" s="86"/>
    </row>
    <row r="115" spans="1:56" ht="13.5" customHeight="1">
      <c r="A115" s="88" t="s">
        <v>792</v>
      </c>
      <c r="AR115" s="86"/>
    </row>
    <row r="116" spans="1:56" ht="13.5" customHeight="1">
      <c r="A116" s="88"/>
      <c r="C116" s="13" t="s">
        <v>756</v>
      </c>
      <c r="F116" s="258"/>
      <c r="G116" s="258"/>
      <c r="H116" s="258"/>
      <c r="AR116" s="86"/>
    </row>
    <row r="117" spans="1:56" ht="13.5" customHeight="1">
      <c r="A117" s="88"/>
      <c r="B117" s="255" t="s">
        <v>51</v>
      </c>
      <c r="D117" s="13" t="s">
        <v>793</v>
      </c>
      <c r="F117" s="258"/>
      <c r="G117" s="258"/>
      <c r="H117" s="258"/>
      <c r="AR117" s="86"/>
    </row>
    <row r="118" spans="1:56" ht="13.5" customHeight="1">
      <c r="A118" s="88"/>
      <c r="D118" s="255" t="s">
        <v>51</v>
      </c>
      <c r="E118" s="178"/>
      <c r="F118" s="258" t="s">
        <v>794</v>
      </c>
      <c r="G118" s="258"/>
      <c r="H118" s="258"/>
      <c r="AR118" s="86"/>
    </row>
    <row r="119" spans="1:56" ht="13.5" customHeight="1">
      <c r="A119" s="88"/>
      <c r="D119" s="75"/>
      <c r="F119" s="258" t="s">
        <v>795</v>
      </c>
      <c r="AR119" s="86"/>
    </row>
    <row r="120" spans="1:56" ht="13.5" customHeight="1">
      <c r="A120" s="88"/>
      <c r="E120" s="277" t="s">
        <v>750</v>
      </c>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R120" s="86"/>
    </row>
    <row r="121" spans="1:56" ht="13.5" customHeight="1">
      <c r="A121" s="88"/>
      <c r="E121" s="13" t="s">
        <v>757</v>
      </c>
      <c r="F121" s="13" t="s">
        <v>760</v>
      </c>
      <c r="K121" s="13" t="s">
        <v>761</v>
      </c>
      <c r="N121" s="794"/>
      <c r="O121" s="794"/>
      <c r="P121" s="13" t="s">
        <v>762</v>
      </c>
      <c r="S121" s="13" t="s">
        <v>763</v>
      </c>
      <c r="V121" s="794"/>
      <c r="W121" s="794"/>
      <c r="X121" s="13" t="s">
        <v>762</v>
      </c>
      <c r="AA121" s="13" t="s">
        <v>765</v>
      </c>
      <c r="AD121" s="794"/>
      <c r="AE121" s="794"/>
      <c r="AF121" s="13" t="s">
        <v>764</v>
      </c>
      <c r="AR121" s="86"/>
    </row>
    <row r="122" spans="1:56" ht="13.5" customHeight="1">
      <c r="A122" s="88"/>
      <c r="E122" s="277" t="s">
        <v>749</v>
      </c>
      <c r="AR122" s="86"/>
    </row>
    <row r="123" spans="1:56" ht="1.9" customHeight="1">
      <c r="A123" s="88"/>
      <c r="AR123" s="86"/>
    </row>
    <row r="124" spans="1:56" ht="13.5" customHeight="1">
      <c r="A124" s="88" t="s">
        <v>1003</v>
      </c>
      <c r="AR124" s="86"/>
    </row>
    <row r="125" spans="1:56" ht="13.5" customHeight="1">
      <c r="A125" s="261"/>
      <c r="B125" s="354" t="s">
        <v>769</v>
      </c>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79"/>
      <c r="AJ125" s="79"/>
      <c r="AK125" s="79"/>
      <c r="AL125" s="79"/>
      <c r="AM125" s="79"/>
      <c r="AN125" s="79"/>
      <c r="AO125" s="79"/>
      <c r="AP125" s="79"/>
      <c r="AQ125" s="79"/>
      <c r="AR125" s="86"/>
    </row>
    <row r="126" spans="1:56" s="32" customFormat="1" ht="13.5" customHeight="1">
      <c r="A126" s="261"/>
      <c r="B126" s="79" t="s">
        <v>775</v>
      </c>
      <c r="C126" s="79" t="s">
        <v>857</v>
      </c>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262"/>
      <c r="AS126" s="27"/>
      <c r="AT126" s="27"/>
      <c r="AU126" s="27"/>
    </row>
    <row r="127" spans="1:56" ht="13.5" customHeight="1">
      <c r="A127" s="261"/>
      <c r="B127" s="79" t="s">
        <v>770</v>
      </c>
      <c r="C127" s="79"/>
      <c r="D127" s="79"/>
      <c r="E127" s="79"/>
      <c r="F127" s="79"/>
      <c r="G127" s="79"/>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79"/>
      <c r="AJ127" s="79"/>
      <c r="AK127" s="79"/>
      <c r="AL127" s="79"/>
      <c r="AM127" s="79"/>
      <c r="AN127" s="79"/>
      <c r="AO127" s="79"/>
      <c r="AP127" s="79"/>
      <c r="AQ127" s="79"/>
      <c r="AR127" s="86"/>
    </row>
    <row r="128" spans="1:56" ht="26.25" customHeight="1">
      <c r="A128" s="261"/>
      <c r="B128" s="772" t="s">
        <v>771</v>
      </c>
      <c r="C128" s="773"/>
      <c r="D128" s="773"/>
      <c r="E128" s="773"/>
      <c r="F128" s="773"/>
      <c r="G128" s="773"/>
      <c r="H128" s="773"/>
      <c r="I128" s="774"/>
      <c r="J128" s="774"/>
      <c r="K128" s="774"/>
      <c r="L128" s="775"/>
      <c r="M128" s="780" t="s">
        <v>783</v>
      </c>
      <c r="N128" s="781"/>
      <c r="O128" s="781"/>
      <c r="P128" s="781"/>
      <c r="Q128" s="781"/>
      <c r="R128" s="781"/>
      <c r="S128" s="782"/>
      <c r="T128" s="772" t="s">
        <v>784</v>
      </c>
      <c r="U128" s="773"/>
      <c r="V128" s="773"/>
      <c r="W128" s="773"/>
      <c r="X128" s="773"/>
      <c r="Y128" s="773"/>
      <c r="Z128" s="783"/>
      <c r="AA128" s="772" t="s">
        <v>785</v>
      </c>
      <c r="AB128" s="773"/>
      <c r="AC128" s="773"/>
      <c r="AD128" s="773"/>
      <c r="AE128" s="773"/>
      <c r="AF128" s="773"/>
      <c r="AG128" s="783"/>
      <c r="AH128" s="772" t="s">
        <v>786</v>
      </c>
      <c r="AI128" s="773"/>
      <c r="AJ128" s="773"/>
      <c r="AK128" s="773"/>
      <c r="AL128" s="773"/>
      <c r="AM128" s="773"/>
      <c r="AN128" s="783"/>
      <c r="AO128" s="214"/>
      <c r="AP128" s="214"/>
      <c r="AQ128" s="79"/>
      <c r="AR128" s="86"/>
      <c r="AV128" s="268"/>
      <c r="AW128" s="268"/>
      <c r="AX128" s="268"/>
      <c r="AY128" s="268"/>
      <c r="AZ128" s="268"/>
      <c r="BA128" s="268"/>
      <c r="BB128" s="268"/>
      <c r="BC128" s="268"/>
      <c r="BD128" s="268"/>
    </row>
    <row r="129" spans="1:69" ht="12.75" customHeight="1">
      <c r="A129" s="261"/>
      <c r="B129" s="776"/>
      <c r="C129" s="777"/>
      <c r="D129" s="777"/>
      <c r="E129" s="777"/>
      <c r="F129" s="777"/>
      <c r="G129" s="777"/>
      <c r="H129" s="777"/>
      <c r="I129" s="778"/>
      <c r="J129" s="778"/>
      <c r="K129" s="778"/>
      <c r="L129" s="779"/>
      <c r="M129" s="776" t="s">
        <v>772</v>
      </c>
      <c r="N129" s="785"/>
      <c r="O129" s="785"/>
      <c r="P129" s="785"/>
      <c r="Q129" s="785"/>
      <c r="R129" s="785"/>
      <c r="S129" s="786"/>
      <c r="T129" s="776"/>
      <c r="U129" s="777"/>
      <c r="V129" s="777"/>
      <c r="W129" s="777"/>
      <c r="X129" s="777"/>
      <c r="Y129" s="777"/>
      <c r="Z129" s="784"/>
      <c r="AA129" s="776"/>
      <c r="AB129" s="777"/>
      <c r="AC129" s="777"/>
      <c r="AD129" s="777"/>
      <c r="AE129" s="777"/>
      <c r="AF129" s="777"/>
      <c r="AG129" s="784"/>
      <c r="AH129" s="776"/>
      <c r="AI129" s="777"/>
      <c r="AJ129" s="777"/>
      <c r="AK129" s="777"/>
      <c r="AL129" s="777"/>
      <c r="AM129" s="777"/>
      <c r="AN129" s="784"/>
      <c r="AO129" s="79"/>
      <c r="AP129" s="79"/>
      <c r="AQ129" s="79"/>
      <c r="AR129" s="86"/>
    </row>
    <row r="130" spans="1:69" s="27" customFormat="1" ht="13.5" customHeight="1">
      <c r="A130" s="307"/>
      <c r="B130" s="787" t="s">
        <v>796</v>
      </c>
      <c r="C130" s="788"/>
      <c r="D130" s="788"/>
      <c r="E130" s="788"/>
      <c r="F130" s="788"/>
      <c r="G130" s="788"/>
      <c r="H130" s="788"/>
      <c r="I130" s="758"/>
      <c r="J130" s="758"/>
      <c r="K130" s="758"/>
      <c r="L130" s="759"/>
      <c r="M130" s="760" t="s">
        <v>777</v>
      </c>
      <c r="N130" s="761"/>
      <c r="O130" s="761"/>
      <c r="P130" s="761"/>
      <c r="Q130" s="761"/>
      <c r="R130" s="761"/>
      <c r="S130" s="762"/>
      <c r="T130" s="760" t="s">
        <v>778</v>
      </c>
      <c r="U130" s="761"/>
      <c r="V130" s="761"/>
      <c r="W130" s="761"/>
      <c r="X130" s="761"/>
      <c r="Y130" s="761"/>
      <c r="Z130" s="762"/>
      <c r="AA130" s="760" t="s">
        <v>779</v>
      </c>
      <c r="AB130" s="761"/>
      <c r="AC130" s="761"/>
      <c r="AD130" s="761"/>
      <c r="AE130" s="761"/>
      <c r="AF130" s="761"/>
      <c r="AG130" s="762"/>
      <c r="AH130" s="760" t="s">
        <v>779</v>
      </c>
      <c r="AI130" s="761"/>
      <c r="AJ130" s="761"/>
      <c r="AK130" s="761"/>
      <c r="AL130" s="761"/>
      <c r="AM130" s="761"/>
      <c r="AN130" s="762"/>
      <c r="AO130" s="114"/>
      <c r="AP130" s="114"/>
      <c r="AQ130" s="114"/>
      <c r="AR130" s="283"/>
      <c r="AS130" s="87"/>
      <c r="AT130" s="87"/>
      <c r="AU130" s="87"/>
      <c r="AV130" s="87"/>
      <c r="AW130" s="87"/>
      <c r="AX130" s="87"/>
      <c r="AY130" s="87"/>
      <c r="AZ130" s="87"/>
      <c r="BA130" s="87"/>
      <c r="BB130" s="87"/>
      <c r="BC130" s="87"/>
      <c r="BD130" s="87"/>
      <c r="BE130" s="87"/>
      <c r="BF130" s="87"/>
      <c r="BG130" s="87"/>
      <c r="BH130" s="87"/>
      <c r="BI130" s="87"/>
      <c r="BJ130" s="87"/>
      <c r="BK130" s="87"/>
      <c r="BL130" s="87"/>
      <c r="BM130" s="87"/>
    </row>
    <row r="131" spans="1:69" s="32" customFormat="1" ht="13.5" customHeight="1">
      <c r="A131" s="261"/>
      <c r="B131" s="756" t="s">
        <v>797</v>
      </c>
      <c r="C131" s="757"/>
      <c r="D131" s="757"/>
      <c r="E131" s="757"/>
      <c r="F131" s="757"/>
      <c r="G131" s="757"/>
      <c r="H131" s="757"/>
      <c r="I131" s="758"/>
      <c r="J131" s="758"/>
      <c r="K131" s="758"/>
      <c r="L131" s="759"/>
      <c r="M131" s="760" t="s">
        <v>780</v>
      </c>
      <c r="N131" s="761"/>
      <c r="O131" s="761"/>
      <c r="P131" s="761"/>
      <c r="Q131" s="761"/>
      <c r="R131" s="761"/>
      <c r="S131" s="762"/>
      <c r="T131" s="760" t="s">
        <v>781</v>
      </c>
      <c r="U131" s="761"/>
      <c r="V131" s="761"/>
      <c r="W131" s="761"/>
      <c r="X131" s="761"/>
      <c r="Y131" s="761"/>
      <c r="Z131" s="762"/>
      <c r="AA131" s="760" t="s">
        <v>781</v>
      </c>
      <c r="AB131" s="761"/>
      <c r="AC131" s="761"/>
      <c r="AD131" s="761"/>
      <c r="AE131" s="761"/>
      <c r="AF131" s="761"/>
      <c r="AG131" s="762"/>
      <c r="AH131" s="760" t="s">
        <v>782</v>
      </c>
      <c r="AI131" s="761"/>
      <c r="AJ131" s="761"/>
      <c r="AK131" s="761"/>
      <c r="AL131" s="761"/>
      <c r="AM131" s="761"/>
      <c r="AN131" s="762"/>
      <c r="AO131" s="114"/>
      <c r="AP131" s="114"/>
      <c r="AQ131" s="114"/>
      <c r="AR131" s="28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79"/>
      <c r="BO131" s="27"/>
      <c r="BP131" s="27"/>
      <c r="BQ131" s="27"/>
    </row>
    <row r="132" spans="1:69" s="32" customFormat="1" ht="8.1" customHeight="1">
      <c r="A132" s="261"/>
      <c r="B132" s="79"/>
      <c r="C132" s="79"/>
      <c r="D132" s="79"/>
      <c r="E132" s="79"/>
      <c r="F132" s="79"/>
      <c r="G132" s="79"/>
      <c r="H132" s="176"/>
      <c r="I132" s="212"/>
      <c r="J132" s="212"/>
      <c r="K132" s="212"/>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262"/>
      <c r="AS132" s="27"/>
      <c r="AT132" s="27"/>
      <c r="AU132" s="27"/>
    </row>
    <row r="133" spans="1:69" s="32" customFormat="1" ht="13.5" customHeight="1">
      <c r="A133" s="261"/>
      <c r="B133" s="79" t="s">
        <v>775</v>
      </c>
      <c r="C133" s="79" t="s">
        <v>1004</v>
      </c>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262"/>
      <c r="AS133" s="27"/>
      <c r="AT133" s="27"/>
      <c r="AU133" s="27"/>
    </row>
    <row r="134" spans="1:69" s="32" customFormat="1" ht="8.1" customHeight="1">
      <c r="A134" s="261"/>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356"/>
      <c r="AA134" s="356"/>
      <c r="AB134" s="79"/>
      <c r="AC134" s="79"/>
      <c r="AD134" s="79"/>
      <c r="AE134" s="79"/>
      <c r="AF134" s="79"/>
      <c r="AG134" s="356"/>
      <c r="AH134" s="356"/>
      <c r="AI134" s="79"/>
      <c r="AJ134" s="79"/>
      <c r="AK134" s="79"/>
      <c r="AL134" s="79"/>
      <c r="AM134" s="79"/>
      <c r="AN134" s="356"/>
      <c r="AO134" s="356"/>
      <c r="AP134" s="79"/>
      <c r="AQ134" s="79"/>
      <c r="AR134" s="236"/>
    </row>
    <row r="135" spans="1:69" ht="13.5" customHeight="1">
      <c r="A135" s="261"/>
      <c r="B135" s="79" t="s">
        <v>1005</v>
      </c>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86"/>
    </row>
    <row r="136" spans="1:69" ht="13.5" customHeight="1">
      <c r="A136" s="261"/>
      <c r="B136" s="406" t="s">
        <v>766</v>
      </c>
      <c r="C136" s="763" t="s">
        <v>1006</v>
      </c>
      <c r="D136" s="764"/>
      <c r="E136" s="764"/>
      <c r="F136" s="764"/>
      <c r="G136" s="764"/>
      <c r="H136" s="764"/>
      <c r="I136" s="764"/>
      <c r="J136" s="764"/>
      <c r="K136" s="764"/>
      <c r="L136" s="764"/>
      <c r="M136" s="764"/>
      <c r="N136" s="764"/>
      <c r="O136" s="764"/>
      <c r="P136" s="764"/>
      <c r="Q136" s="764"/>
      <c r="R136" s="764"/>
      <c r="S136" s="764"/>
      <c r="T136" s="764"/>
      <c r="U136" s="764"/>
      <c r="V136" s="764"/>
      <c r="W136" s="764"/>
      <c r="X136" s="764"/>
      <c r="Y136" s="764"/>
      <c r="Z136" s="764"/>
      <c r="AA136" s="764"/>
      <c r="AB136" s="764"/>
      <c r="AC136" s="764"/>
      <c r="AD136" s="764"/>
      <c r="AE136" s="764"/>
      <c r="AF136" s="764"/>
      <c r="AG136" s="764"/>
      <c r="AH136" s="764"/>
      <c r="AI136" s="764"/>
      <c r="AJ136" s="764"/>
      <c r="AK136" s="764"/>
      <c r="AL136" s="764"/>
      <c r="AM136" s="764"/>
      <c r="AN136" s="764"/>
      <c r="AO136" s="764"/>
      <c r="AP136" s="764"/>
      <c r="AQ136" s="765"/>
      <c r="AR136" s="86"/>
    </row>
    <row r="137" spans="1:69" ht="13.5" customHeight="1">
      <c r="A137" s="261"/>
      <c r="B137" s="352"/>
      <c r="C137" s="766"/>
      <c r="D137" s="766"/>
      <c r="E137" s="766"/>
      <c r="F137" s="766"/>
      <c r="G137" s="766"/>
      <c r="H137" s="766"/>
      <c r="I137" s="766"/>
      <c r="J137" s="766"/>
      <c r="K137" s="766"/>
      <c r="L137" s="766"/>
      <c r="M137" s="766"/>
      <c r="N137" s="766"/>
      <c r="O137" s="766"/>
      <c r="P137" s="766"/>
      <c r="Q137" s="766"/>
      <c r="R137" s="766"/>
      <c r="S137" s="766"/>
      <c r="T137" s="766"/>
      <c r="U137" s="766"/>
      <c r="V137" s="766"/>
      <c r="W137" s="766"/>
      <c r="X137" s="766"/>
      <c r="Y137" s="766"/>
      <c r="Z137" s="766"/>
      <c r="AA137" s="766"/>
      <c r="AB137" s="766"/>
      <c r="AC137" s="766"/>
      <c r="AD137" s="766"/>
      <c r="AE137" s="766"/>
      <c r="AF137" s="766"/>
      <c r="AG137" s="766"/>
      <c r="AH137" s="766"/>
      <c r="AI137" s="766"/>
      <c r="AJ137" s="766"/>
      <c r="AK137" s="766"/>
      <c r="AL137" s="766"/>
      <c r="AM137" s="766"/>
      <c r="AN137" s="766"/>
      <c r="AO137" s="766"/>
      <c r="AP137" s="766"/>
      <c r="AQ137" s="767"/>
      <c r="AR137" s="86"/>
    </row>
    <row r="138" spans="1:69" ht="13.5" customHeight="1">
      <c r="A138" s="261"/>
      <c r="B138" s="352" t="s">
        <v>767</v>
      </c>
      <c r="C138" s="768" t="s">
        <v>768</v>
      </c>
      <c r="D138" s="766"/>
      <c r="E138" s="766"/>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7"/>
      <c r="AR138" s="86"/>
    </row>
    <row r="139" spans="1:69" ht="13.5" customHeight="1">
      <c r="A139" s="261"/>
      <c r="B139" s="353"/>
      <c r="C139" s="769"/>
      <c r="D139" s="769"/>
      <c r="E139" s="769"/>
      <c r="F139" s="769"/>
      <c r="G139" s="769"/>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70"/>
      <c r="AR139" s="86"/>
    </row>
    <row r="140" spans="1:69" ht="7.5" customHeight="1">
      <c r="A140" s="261"/>
      <c r="B140" s="79"/>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90"/>
      <c r="AL140" s="390"/>
      <c r="AM140" s="390"/>
      <c r="AN140" s="390"/>
      <c r="AO140" s="390"/>
      <c r="AP140" s="390"/>
      <c r="AQ140" s="390"/>
      <c r="AR140" s="86"/>
    </row>
    <row r="141" spans="1:69" s="254" customFormat="1" ht="12" customHeight="1">
      <c r="A141" s="234"/>
      <c r="B141" s="13" t="s">
        <v>775</v>
      </c>
      <c r="C141" s="771" t="s">
        <v>1007</v>
      </c>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1"/>
      <c r="AQ141" s="95"/>
      <c r="AR141" s="236"/>
    </row>
    <row r="142" spans="1:69" s="254" customFormat="1" ht="35.65" customHeight="1">
      <c r="A142" s="261"/>
      <c r="B142" s="13"/>
      <c r="C142" s="771"/>
      <c r="D142" s="771"/>
      <c r="E142" s="771"/>
      <c r="F142" s="771"/>
      <c r="G142" s="771"/>
      <c r="H142" s="771"/>
      <c r="I142" s="771"/>
      <c r="J142" s="771"/>
      <c r="K142" s="771"/>
      <c r="L142" s="771"/>
      <c r="M142" s="771"/>
      <c r="N142" s="771"/>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1"/>
      <c r="AQ142" s="95"/>
      <c r="AR142" s="262"/>
      <c r="AS142" s="53"/>
      <c r="AT142" s="53"/>
      <c r="AU142" s="53"/>
    </row>
    <row r="143" spans="1:69" ht="2.65" customHeight="1">
      <c r="A143" s="261"/>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86"/>
    </row>
    <row r="144" spans="1:69" ht="12" customHeight="1">
      <c r="A144" s="88"/>
      <c r="B144" s="13" t="s">
        <v>1036</v>
      </c>
      <c r="AR144" s="86"/>
      <c r="AS144" s="88"/>
    </row>
    <row r="145" spans="1:49" ht="6" customHeight="1">
      <c r="A145" s="88"/>
      <c r="B145" s="435"/>
      <c r="AR145" s="86"/>
      <c r="AS145" s="88"/>
    </row>
    <row r="146" spans="1:49" ht="12" customHeight="1">
      <c r="A146" s="88"/>
      <c r="B146" s="435" t="s">
        <v>1037</v>
      </c>
      <c r="AR146" s="86"/>
      <c r="AS146" s="88"/>
    </row>
    <row r="147" spans="1:49" ht="6" customHeight="1">
      <c r="A147" s="88"/>
      <c r="B147" s="435"/>
      <c r="AR147" s="86"/>
      <c r="AS147" s="88"/>
    </row>
    <row r="148" spans="1:49" ht="12" customHeight="1">
      <c r="A148" s="88"/>
      <c r="B148" s="435" t="s">
        <v>1038</v>
      </c>
      <c r="AR148" s="86"/>
      <c r="AS148" s="88"/>
    </row>
    <row r="149" spans="1:49" ht="12" customHeight="1">
      <c r="A149" s="88"/>
      <c r="B149" s="435" t="s">
        <v>1039</v>
      </c>
      <c r="AR149" s="86"/>
      <c r="AS149" s="88"/>
    </row>
    <row r="150" spans="1:49" ht="6" customHeight="1">
      <c r="A150" s="88"/>
      <c r="B150" s="435"/>
      <c r="AR150" s="86"/>
      <c r="AS150" s="88"/>
    </row>
    <row r="151" spans="1:49" s="32" customFormat="1" ht="13.5" customHeight="1">
      <c r="A151" s="261"/>
      <c r="B151" s="435" t="s">
        <v>1040</v>
      </c>
      <c r="C151" s="268"/>
      <c r="D151" s="268"/>
      <c r="E151" s="268"/>
      <c r="F151" s="268"/>
      <c r="G151" s="268"/>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262"/>
      <c r="AS151" s="261"/>
      <c r="AT151" s="79"/>
      <c r="AU151" s="27"/>
      <c r="AV151" s="27"/>
      <c r="AW151" s="27"/>
    </row>
    <row r="152" spans="1:49" ht="12" customHeight="1">
      <c r="A152" s="88"/>
      <c r="B152" s="435" t="s">
        <v>773</v>
      </c>
      <c r="AR152" s="86"/>
      <c r="AS152" s="88"/>
    </row>
    <row r="153" spans="1:49" ht="6" customHeight="1">
      <c r="A153" s="88"/>
      <c r="B153" s="435"/>
      <c r="AR153" s="86"/>
      <c r="AS153" s="88"/>
    </row>
    <row r="154" spans="1:49" ht="12" customHeight="1">
      <c r="A154" s="88"/>
      <c r="B154" s="435" t="s">
        <v>774</v>
      </c>
      <c r="AR154" s="86"/>
      <c r="AS154" s="88"/>
    </row>
    <row r="155" spans="1:49" ht="12" customHeight="1">
      <c r="A155" s="88"/>
      <c r="B155" s="435" t="s">
        <v>1041</v>
      </c>
      <c r="C155" s="13" t="s">
        <v>1042</v>
      </c>
      <c r="AR155" s="86"/>
      <c r="AS155" s="88"/>
    </row>
    <row r="156" spans="1:49" ht="12" customHeight="1">
      <c r="A156" s="88"/>
      <c r="B156" s="435"/>
      <c r="AQ156" s="13" t="s">
        <v>787</v>
      </c>
      <c r="AR156" s="86"/>
      <c r="AS156" s="88"/>
    </row>
    <row r="157" spans="1:49" ht="6" customHeight="1">
      <c r="A157" s="140"/>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38"/>
      <c r="AS157" s="88"/>
    </row>
    <row r="158" spans="1:49">
      <c r="A158" s="106"/>
      <c r="B158" s="432"/>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row>
    <row r="159" spans="1:49">
      <c r="A159" s="88"/>
      <c r="AR159" s="86"/>
    </row>
    <row r="160" spans="1:49" ht="4.5" customHeight="1">
      <c r="A160" s="140" t="s">
        <v>807</v>
      </c>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38"/>
    </row>
  </sheetData>
  <mergeCells count="132">
    <mergeCell ref="F76:H76"/>
    <mergeCell ref="O76:T76"/>
    <mergeCell ref="O71:T71"/>
    <mergeCell ref="AA71:AF71"/>
    <mergeCell ref="F72:H72"/>
    <mergeCell ref="O72:T72"/>
    <mergeCell ref="AA72:AF72"/>
    <mergeCell ref="F73:H73"/>
    <mergeCell ref="O73:T73"/>
    <mergeCell ref="AA73:AF73"/>
    <mergeCell ref="F68:H68"/>
    <mergeCell ref="O68:T68"/>
    <mergeCell ref="AJ68:AQ75"/>
    <mergeCell ref="F69:H69"/>
    <mergeCell ref="O69:T69"/>
    <mergeCell ref="AA69:AF69"/>
    <mergeCell ref="F70:H70"/>
    <mergeCell ref="O70:T70"/>
    <mergeCell ref="AA70:AF70"/>
    <mergeCell ref="F71:H71"/>
    <mergeCell ref="F74:H74"/>
    <mergeCell ref="O74:T74"/>
    <mergeCell ref="F75:H75"/>
    <mergeCell ref="O75:T75"/>
    <mergeCell ref="B59:H59"/>
    <mergeCell ref="I59:O59"/>
    <mergeCell ref="P59:V59"/>
    <mergeCell ref="W59:AC59"/>
    <mergeCell ref="AD59:AJ59"/>
    <mergeCell ref="AK59:AQ59"/>
    <mergeCell ref="B58:H58"/>
    <mergeCell ref="I58:O58"/>
    <mergeCell ref="P58:V58"/>
    <mergeCell ref="W58:AC58"/>
    <mergeCell ref="AD58:AJ58"/>
    <mergeCell ref="AK58:AQ58"/>
    <mergeCell ref="C52:F52"/>
    <mergeCell ref="H52:N52"/>
    <mergeCell ref="A54:AR54"/>
    <mergeCell ref="I56:AJ56"/>
    <mergeCell ref="AK56:AQ57"/>
    <mergeCell ref="B57:H57"/>
    <mergeCell ref="I57:O57"/>
    <mergeCell ref="P57:V57"/>
    <mergeCell ref="W57:AC57"/>
    <mergeCell ref="AD57:AJ57"/>
    <mergeCell ref="C35:F35"/>
    <mergeCell ref="C50:F50"/>
    <mergeCell ref="O50:R50"/>
    <mergeCell ref="T50:W50"/>
    <mergeCell ref="Y50:Z50"/>
    <mergeCell ref="AB50:AC50"/>
    <mergeCell ref="AL50:AM50"/>
    <mergeCell ref="C42:F42"/>
    <mergeCell ref="H42:AQ42"/>
    <mergeCell ref="C44:F44"/>
    <mergeCell ref="H44:AQ44"/>
    <mergeCell ref="A46:AR46"/>
    <mergeCell ref="C48:F48"/>
    <mergeCell ref="H48:AQ48"/>
    <mergeCell ref="A5:AR6"/>
    <mergeCell ref="AH1:AK1"/>
    <mergeCell ref="AM1:AN1"/>
    <mergeCell ref="AP1:AQ1"/>
    <mergeCell ref="R3:U3"/>
    <mergeCell ref="V3:AA3"/>
    <mergeCell ref="AC3:AD3"/>
    <mergeCell ref="AF3:AI3"/>
    <mergeCell ref="AJ3:AK3"/>
    <mergeCell ref="AM3:AN3"/>
    <mergeCell ref="AP3:AR3"/>
    <mergeCell ref="A7:AR7"/>
    <mergeCell ref="B9:AG11"/>
    <mergeCell ref="AI9:AQ20"/>
    <mergeCell ref="C13:AG15"/>
    <mergeCell ref="C19:AG20"/>
    <mergeCell ref="C22:AG23"/>
    <mergeCell ref="C25:AR26"/>
    <mergeCell ref="AH83:AK83"/>
    <mergeCell ref="AM83:AN83"/>
    <mergeCell ref="AP83:AQ83"/>
    <mergeCell ref="I35:J35"/>
    <mergeCell ref="L35:N35"/>
    <mergeCell ref="H36:AQ36"/>
    <mergeCell ref="A38:AR38"/>
    <mergeCell ref="C40:F40"/>
    <mergeCell ref="H40:AQ40"/>
    <mergeCell ref="AE28:AI28"/>
    <mergeCell ref="AM29:AQ35"/>
    <mergeCell ref="C31:F31"/>
    <mergeCell ref="H31:AK31"/>
    <mergeCell ref="C33:F33"/>
    <mergeCell ref="H33:V33"/>
    <mergeCell ref="X33:AA33"/>
    <mergeCell ref="AC33:AK33"/>
    <mergeCell ref="R85:U85"/>
    <mergeCell ref="V85:AA85"/>
    <mergeCell ref="AC85:AD85"/>
    <mergeCell ref="AF85:AI85"/>
    <mergeCell ref="AJ85:AK85"/>
    <mergeCell ref="AM85:AN85"/>
    <mergeCell ref="AP85:AR85"/>
    <mergeCell ref="A87:AR88"/>
    <mergeCell ref="AM95:AQ101"/>
    <mergeCell ref="C97:F97"/>
    <mergeCell ref="H97:AK97"/>
    <mergeCell ref="C99:F99"/>
    <mergeCell ref="H99:V99"/>
    <mergeCell ref="X99:AA99"/>
    <mergeCell ref="AC99:AK99"/>
    <mergeCell ref="N121:O121"/>
    <mergeCell ref="V121:W121"/>
    <mergeCell ref="AD121:AE121"/>
    <mergeCell ref="B131:L131"/>
    <mergeCell ref="M131:S131"/>
    <mergeCell ref="T131:Z131"/>
    <mergeCell ref="AA131:AG131"/>
    <mergeCell ref="AH131:AN131"/>
    <mergeCell ref="C136:AQ137"/>
    <mergeCell ref="C138:AQ139"/>
    <mergeCell ref="C141:AP142"/>
    <mergeCell ref="B128:L129"/>
    <mergeCell ref="M128:S128"/>
    <mergeCell ref="T128:Z129"/>
    <mergeCell ref="AA128:AG129"/>
    <mergeCell ref="AH128:AN129"/>
    <mergeCell ref="M129:S129"/>
    <mergeCell ref="B130:L130"/>
    <mergeCell ref="M130:S130"/>
    <mergeCell ref="T130:Z130"/>
    <mergeCell ref="AA130:AG130"/>
    <mergeCell ref="AH130:AN130"/>
  </mergeCells>
  <phoneticPr fontId="1"/>
  <dataValidations count="1">
    <dataValidation type="list" allowBlank="1" showInputMessage="1" showErrorMessage="1" sqref="H51 K50:K51 B117 D118:E118 D119 B112:B113 B103:B104 B107 B16:B19 B21:B22 B27 B24:B25 B13" xr:uid="{00000000-0002-0000-07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Ｐ明朝,標準"&amp;10グリーン成長戦略分野_産業技術者招へい</oddHeader>
  </headerFooter>
  <rowBreaks count="1" manualBreakCount="1">
    <brk id="81" max="4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入力データ!$B$2:$B$13</xm:f>
          </x14:formula1>
          <xm:sqref>AM1:AN1</xm:sqref>
        </x14:dataValidation>
        <x14:dataValidation type="list" allowBlank="1" showInputMessage="1" showErrorMessage="1" xr:uid="{00000000-0002-0000-0700-000002000000}">
          <x14:formula1>
            <xm:f>入力データ!$I$2:$I$3</xm:f>
          </x14:formula1>
          <xm:sqref>I59:AQ59</xm:sqref>
        </x14:dataValidation>
        <x14:dataValidation type="list" allowBlank="1" showInputMessage="1" showErrorMessage="1" xr:uid="{00000000-0002-0000-0700-000003000000}">
          <x14:formula1>
            <xm:f>入力データ!$H$2:$H$3</xm:f>
          </x14:formula1>
          <xm:sqref>I58:AJ58</xm:sqref>
        </x14:dataValidation>
        <x14:dataValidation type="list" allowBlank="1" showInputMessage="1" showErrorMessage="1" xr:uid="{00000000-0002-0000-0700-000004000000}">
          <x14:formula1>
            <xm:f>入力データ!$C$2:$C$32</xm:f>
          </x14:formula1>
          <xm:sqref>AP1:AQ1</xm:sqref>
        </x14:dataValidation>
        <x14:dataValidation type="list" allowBlank="1" showInputMessage="1" showErrorMessage="1" xr:uid="{00000000-0002-0000-0700-000005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AZ111"/>
  <sheetViews>
    <sheetView showGridLines="0" showZeros="0" view="pageBreakPreview" topLeftCell="A50" zoomScale="85" zoomScaleNormal="100" zoomScaleSheetLayoutView="85" workbookViewId="0">
      <selection activeCell="BJ106" sqref="BJ106"/>
    </sheetView>
  </sheetViews>
  <sheetFormatPr defaultColWidth="9" defaultRowHeight="12"/>
  <cols>
    <col min="1" max="3" width="2.25" style="13" customWidth="1"/>
    <col min="4" max="4" width="2.75" style="13" customWidth="1"/>
    <col min="5" max="5" width="2.25" style="13" customWidth="1"/>
    <col min="6" max="6" width="2.75" style="13" customWidth="1"/>
    <col min="7" max="7" width="2.25" style="13" customWidth="1"/>
    <col min="8" max="8" width="3.125" style="13" customWidth="1"/>
    <col min="9" max="9" width="2.75" style="13" customWidth="1"/>
    <col min="10" max="10" width="3.375" style="13" customWidth="1"/>
    <col min="11" max="11" width="3" style="13" customWidth="1"/>
    <col min="12" max="12" width="2.625" style="13" customWidth="1"/>
    <col min="13" max="13" width="3" style="13" customWidth="1"/>
    <col min="14" max="14" width="2.375" style="13" customWidth="1"/>
    <col min="15" max="15" width="3.25" style="13" customWidth="1"/>
    <col min="16" max="16" width="2.25" style="13" customWidth="1"/>
    <col min="17" max="17" width="3.25" style="13" customWidth="1"/>
    <col min="18" max="18" width="2.25" style="13" customWidth="1"/>
    <col min="19" max="19" width="3.125" style="13" customWidth="1"/>
    <col min="20" max="20" width="2.25" style="13" customWidth="1"/>
    <col min="21" max="21" width="3.125" style="13" customWidth="1"/>
    <col min="22" max="81" width="2.25" style="13" customWidth="1"/>
    <col min="82" max="16384" width="9" style="13"/>
  </cols>
  <sheetData>
    <row r="1" spans="1:52" ht="12" customHeight="1">
      <c r="A1" s="492"/>
      <c r="B1" s="493"/>
      <c r="C1" s="493"/>
      <c r="D1" s="493"/>
      <c r="E1" s="493"/>
      <c r="F1" s="979"/>
      <c r="G1" s="979"/>
      <c r="H1" s="494"/>
      <c r="I1" s="980"/>
      <c r="J1" s="980"/>
      <c r="K1" s="494"/>
      <c r="L1" s="980"/>
      <c r="M1" s="980"/>
      <c r="N1" s="980"/>
      <c r="O1" s="106"/>
      <c r="P1" s="106"/>
      <c r="Q1" s="106"/>
      <c r="R1" s="81"/>
      <c r="S1" s="81"/>
      <c r="T1" s="81"/>
      <c r="U1" s="81"/>
      <c r="V1" s="81"/>
      <c r="W1" s="81"/>
      <c r="X1" s="81"/>
      <c r="Y1" s="81"/>
      <c r="Z1" s="81"/>
      <c r="AA1" s="81"/>
      <c r="AB1" s="81"/>
      <c r="AC1" s="81"/>
      <c r="AD1" s="81"/>
      <c r="AE1" s="81"/>
      <c r="AF1" s="81"/>
      <c r="AG1" s="82"/>
      <c r="AH1" s="976"/>
      <c r="AI1" s="976"/>
      <c r="AJ1" s="976"/>
      <c r="AK1" s="976"/>
      <c r="AL1" s="62" t="s">
        <v>2</v>
      </c>
      <c r="AM1" s="976"/>
      <c r="AN1" s="976"/>
      <c r="AO1" s="62" t="s">
        <v>1</v>
      </c>
      <c r="AP1" s="976"/>
      <c r="AQ1" s="976"/>
      <c r="AR1" s="63" t="s">
        <v>0</v>
      </c>
      <c r="AS1" s="83" t="s">
        <v>139</v>
      </c>
      <c r="AT1" s="29" t="s">
        <v>580</v>
      </c>
      <c r="AU1" s="27"/>
      <c r="AV1" s="27"/>
      <c r="AW1" s="27"/>
      <c r="AX1" s="27"/>
      <c r="AY1" s="27"/>
    </row>
    <row r="2" spans="1:52" ht="5.45" customHeight="1">
      <c r="A2" s="84"/>
      <c r="B2" s="102"/>
      <c r="AC2" s="29"/>
      <c r="AD2" s="29"/>
      <c r="AE2" s="29"/>
      <c r="AM2" s="85"/>
      <c r="AN2" s="79"/>
      <c r="AO2" s="27"/>
      <c r="AR2" s="86"/>
      <c r="AS2" s="87"/>
      <c r="AT2" s="27"/>
      <c r="AU2" s="27"/>
      <c r="AV2" s="27"/>
      <c r="AW2" s="27"/>
      <c r="AX2" s="27"/>
      <c r="AY2" s="27"/>
    </row>
    <row r="3" spans="1:52" ht="9" customHeight="1">
      <c r="A3" s="789" t="s">
        <v>201</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1"/>
      <c r="AS3" s="87"/>
      <c r="AT3" s="27"/>
      <c r="AU3" s="27"/>
      <c r="AV3" s="27"/>
      <c r="AW3" s="27"/>
      <c r="AX3" s="27"/>
      <c r="AY3" s="27"/>
    </row>
    <row r="4" spans="1:52" ht="9" customHeight="1">
      <c r="A4" s="789"/>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1"/>
      <c r="AS4" s="87"/>
      <c r="AT4" s="27"/>
      <c r="AU4" s="27"/>
      <c r="AV4" s="27"/>
      <c r="AW4" s="27"/>
      <c r="AX4" s="27"/>
      <c r="AY4" s="27"/>
    </row>
    <row r="5" spans="1:52" ht="6" customHeight="1">
      <c r="A5" s="88"/>
      <c r="AR5" s="86"/>
    </row>
    <row r="6" spans="1:52" ht="13.5" customHeight="1">
      <c r="A6" s="550" t="s">
        <v>205</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2"/>
    </row>
    <row r="7" spans="1:52" ht="6" customHeight="1">
      <c r="A7" s="88"/>
      <c r="AR7" s="86"/>
    </row>
    <row r="8" spans="1:52" ht="12" customHeight="1">
      <c r="A8" s="88"/>
      <c r="B8" s="466" t="s">
        <v>3</v>
      </c>
      <c r="C8" s="971" t="s">
        <v>9</v>
      </c>
      <c r="D8" s="971"/>
      <c r="E8" s="971"/>
      <c r="F8" s="971"/>
      <c r="G8" s="100" t="s">
        <v>8</v>
      </c>
      <c r="H8" s="951">
        <f>'⑤研修生個人記録　研修契約申告書'!B10</f>
        <v>0</v>
      </c>
      <c r="I8" s="951"/>
      <c r="J8" s="951"/>
      <c r="K8" s="951"/>
      <c r="L8" s="951"/>
      <c r="M8" s="951"/>
      <c r="N8" s="951"/>
      <c r="O8" s="951"/>
      <c r="P8" s="951"/>
      <c r="Q8" s="951"/>
      <c r="R8" s="951"/>
      <c r="S8" s="951"/>
      <c r="T8" s="951"/>
      <c r="U8" s="951"/>
      <c r="W8" s="447" t="s">
        <v>4</v>
      </c>
      <c r="X8" s="792" t="s">
        <v>191</v>
      </c>
      <c r="Y8" s="792"/>
      <c r="Z8" s="792"/>
      <c r="AA8" s="792"/>
      <c r="AB8" s="100" t="s">
        <v>8</v>
      </c>
      <c r="AC8" s="972">
        <f>'⑤研修生個人記録　研修契約申告書'!U12</f>
        <v>0</v>
      </c>
      <c r="AD8" s="972"/>
      <c r="AE8" s="972"/>
      <c r="AF8" s="972"/>
      <c r="AG8" s="972"/>
      <c r="AH8" s="972"/>
      <c r="AI8" s="972"/>
      <c r="AJ8" s="972"/>
      <c r="AK8" s="972"/>
      <c r="AL8" s="972"/>
      <c r="AM8" s="972"/>
      <c r="AN8" s="972"/>
      <c r="AO8" s="972"/>
      <c r="AP8" s="972"/>
      <c r="AQ8" s="972"/>
      <c r="AR8" s="86"/>
    </row>
    <row r="9" spans="1:52" ht="12" customHeight="1">
      <c r="A9" s="88"/>
      <c r="B9" s="466" t="s">
        <v>5</v>
      </c>
      <c r="C9" s="834" t="s">
        <v>181</v>
      </c>
      <c r="D9" s="834"/>
      <c r="E9" s="834"/>
      <c r="F9" s="834"/>
      <c r="G9" s="100" t="s">
        <v>8</v>
      </c>
      <c r="H9" s="467">
        <f>'⑤研修生個人記録　研修契約申告書'!AL10</f>
        <v>0</v>
      </c>
      <c r="I9" s="13" t="s">
        <v>182</v>
      </c>
      <c r="K9" s="467">
        <f>'⑤研修生個人記録　研修契約申告書'!AO10</f>
        <v>0</v>
      </c>
      <c r="L9" s="13" t="s">
        <v>183</v>
      </c>
      <c r="W9" s="447" t="s">
        <v>190</v>
      </c>
      <c r="X9" s="973" t="s">
        <v>206</v>
      </c>
      <c r="Y9" s="973"/>
      <c r="Z9" s="973"/>
      <c r="AA9" s="973"/>
      <c r="AB9" s="100" t="s">
        <v>8</v>
      </c>
      <c r="AC9" s="974"/>
      <c r="AD9" s="974"/>
      <c r="AE9" s="974"/>
      <c r="AF9" s="13" t="s">
        <v>2</v>
      </c>
      <c r="AR9" s="86"/>
    </row>
    <row r="10" spans="1:52" ht="12" customHeight="1">
      <c r="A10" s="88"/>
      <c r="B10" s="447" t="s">
        <v>204</v>
      </c>
      <c r="C10" s="975" t="s">
        <v>207</v>
      </c>
      <c r="D10" s="975"/>
      <c r="E10" s="975"/>
      <c r="F10" s="975"/>
      <c r="G10" s="100" t="s">
        <v>8</v>
      </c>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6"/>
    </row>
    <row r="11" spans="1:52" ht="2.1" customHeight="1">
      <c r="A11" s="88"/>
      <c r="B11" s="447"/>
      <c r="C11" s="468"/>
      <c r="D11" s="468"/>
      <c r="E11" s="468"/>
      <c r="F11" s="468"/>
      <c r="G11" s="10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86"/>
    </row>
    <row r="12" spans="1:52" ht="11.1" customHeight="1">
      <c r="A12" s="88"/>
      <c r="B12" s="447" t="s">
        <v>583</v>
      </c>
      <c r="C12" s="981" t="s">
        <v>1189</v>
      </c>
      <c r="D12" s="981"/>
      <c r="E12" s="981"/>
      <c r="F12" s="981"/>
      <c r="G12" s="100" t="s">
        <v>8</v>
      </c>
      <c r="H12" s="959"/>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1"/>
      <c r="AR12" s="86"/>
    </row>
    <row r="13" spans="1:52" ht="12" customHeight="1">
      <c r="A13" s="88"/>
      <c r="B13" s="466"/>
      <c r="C13" s="981"/>
      <c r="D13" s="981"/>
      <c r="E13" s="981"/>
      <c r="F13" s="981"/>
      <c r="G13" s="469"/>
      <c r="H13" s="962"/>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963"/>
      <c r="AM13" s="963"/>
      <c r="AN13" s="963"/>
      <c r="AO13" s="963"/>
      <c r="AP13" s="963"/>
      <c r="AQ13" s="964"/>
      <c r="AR13" s="86"/>
    </row>
    <row r="14" spans="1:52" ht="12" customHeight="1">
      <c r="A14" s="88"/>
      <c r="B14" s="466"/>
      <c r="C14" s="981"/>
      <c r="D14" s="981"/>
      <c r="E14" s="981"/>
      <c r="F14" s="981"/>
      <c r="G14" s="469"/>
      <c r="H14" s="962"/>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4"/>
      <c r="AR14" s="86"/>
    </row>
    <row r="15" spans="1:52" ht="8.1" customHeight="1">
      <c r="A15" s="88"/>
      <c r="C15" s="981"/>
      <c r="D15" s="981"/>
      <c r="E15" s="981"/>
      <c r="F15" s="981"/>
      <c r="G15" s="469"/>
      <c r="H15" s="965"/>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7"/>
      <c r="AR15" s="86"/>
      <c r="AT15" s="94"/>
    </row>
    <row r="16" spans="1:52" ht="6" customHeight="1">
      <c r="A16" s="88"/>
      <c r="AR16" s="86"/>
      <c r="AT16" s="94"/>
      <c r="AU16" s="94"/>
      <c r="AV16" s="94"/>
      <c r="AW16" s="94"/>
      <c r="AX16" s="94"/>
      <c r="AY16" s="94"/>
      <c r="AZ16" s="94"/>
    </row>
    <row r="17" spans="1:52" ht="13.5" customHeight="1">
      <c r="A17" s="550" t="s">
        <v>208</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2"/>
    </row>
    <row r="18" spans="1:52" ht="6" customHeight="1">
      <c r="A18" s="88"/>
      <c r="AR18" s="86"/>
      <c r="AT18" s="94"/>
      <c r="AU18" s="94"/>
      <c r="AV18" s="94"/>
      <c r="AW18" s="94"/>
      <c r="AX18" s="94"/>
      <c r="AY18" s="94"/>
      <c r="AZ18" s="94"/>
    </row>
    <row r="19" spans="1:52" ht="12" customHeight="1">
      <c r="A19" s="88"/>
      <c r="B19" s="99" t="s">
        <v>584</v>
      </c>
      <c r="C19" s="792" t="s">
        <v>177</v>
      </c>
      <c r="D19" s="792"/>
      <c r="E19" s="792"/>
      <c r="F19" s="792"/>
      <c r="G19" s="100" t="s">
        <v>582</v>
      </c>
      <c r="H19" s="951">
        <f>'① 研修申込書 概要（入力用）'!$H$13</f>
        <v>0</v>
      </c>
      <c r="I19" s="951"/>
      <c r="J19" s="951"/>
      <c r="K19" s="951"/>
      <c r="L19" s="951"/>
      <c r="M19" s="951"/>
      <c r="N19" s="951"/>
      <c r="O19" s="951"/>
      <c r="P19" s="951"/>
      <c r="Q19" s="951"/>
      <c r="R19" s="951"/>
      <c r="S19" s="951"/>
      <c r="T19" s="951"/>
      <c r="U19" s="951"/>
      <c r="AR19" s="86"/>
      <c r="AS19" s="117"/>
    </row>
    <row r="20" spans="1:52" ht="12" customHeight="1">
      <c r="A20" s="88"/>
      <c r="B20" s="99" t="s">
        <v>585</v>
      </c>
      <c r="C20" s="816" t="s">
        <v>209</v>
      </c>
      <c r="D20" s="816"/>
      <c r="E20" s="816"/>
      <c r="F20" s="816"/>
      <c r="G20" s="100" t="s">
        <v>582</v>
      </c>
      <c r="H20" s="951">
        <f>'① 研修申込書 概要（入力用）'!$H$18</f>
        <v>0</v>
      </c>
      <c r="I20" s="951"/>
      <c r="J20" s="951"/>
      <c r="K20" s="951"/>
      <c r="L20" s="951"/>
      <c r="M20" s="951"/>
      <c r="N20" s="951"/>
      <c r="O20" s="951"/>
      <c r="Q20" s="792" t="s">
        <v>70</v>
      </c>
      <c r="R20" s="792"/>
      <c r="S20" s="792"/>
      <c r="T20" s="792"/>
      <c r="U20" s="108" t="s">
        <v>586</v>
      </c>
      <c r="V20" s="951">
        <f>'① 研修申込書 概要（入力用）'!$H$19</f>
        <v>0</v>
      </c>
      <c r="W20" s="951"/>
      <c r="X20" s="951"/>
      <c r="Y20" s="951"/>
      <c r="Z20" s="951"/>
      <c r="AA20" s="951"/>
      <c r="AB20" s="951"/>
      <c r="AC20" s="951"/>
      <c r="AE20" s="792" t="s">
        <v>69</v>
      </c>
      <c r="AF20" s="792"/>
      <c r="AG20" s="792"/>
      <c r="AH20" s="792"/>
      <c r="AI20" s="108" t="s">
        <v>586</v>
      </c>
      <c r="AJ20" s="951">
        <f>'① 研修申込書 概要（入力用）'!$AF$18</f>
        <v>0</v>
      </c>
      <c r="AK20" s="951"/>
      <c r="AL20" s="951"/>
      <c r="AM20" s="951"/>
      <c r="AN20" s="951"/>
      <c r="AO20" s="951"/>
      <c r="AP20" s="951"/>
      <c r="AQ20" s="951"/>
      <c r="AR20" s="86"/>
    </row>
    <row r="21" spans="1:52" ht="12" customHeight="1">
      <c r="A21" s="88"/>
      <c r="B21" s="70" t="s">
        <v>587</v>
      </c>
      <c r="C21" s="977" t="s">
        <v>211</v>
      </c>
      <c r="D21" s="977"/>
      <c r="E21" s="977"/>
      <c r="F21" s="977"/>
      <c r="G21" s="100" t="s">
        <v>586</v>
      </c>
      <c r="H21" s="978"/>
      <c r="I21" s="978"/>
      <c r="J21" s="978"/>
      <c r="K21" s="978"/>
      <c r="L21" s="978"/>
      <c r="M21" s="978"/>
      <c r="N21" s="978"/>
      <c r="O21" s="978"/>
      <c r="Q21" s="792" t="s">
        <v>70</v>
      </c>
      <c r="R21" s="792"/>
      <c r="S21" s="792"/>
      <c r="T21" s="792"/>
      <c r="U21" s="108" t="s">
        <v>586</v>
      </c>
      <c r="V21" s="894"/>
      <c r="W21" s="894"/>
      <c r="X21" s="894"/>
      <c r="Y21" s="894"/>
      <c r="Z21" s="894"/>
      <c r="AA21" s="894"/>
      <c r="AB21" s="894"/>
      <c r="AC21" s="894"/>
      <c r="AE21" s="792" t="s">
        <v>69</v>
      </c>
      <c r="AF21" s="792"/>
      <c r="AG21" s="792"/>
      <c r="AH21" s="792"/>
      <c r="AI21" s="108" t="s">
        <v>586</v>
      </c>
      <c r="AJ21" s="894"/>
      <c r="AK21" s="894"/>
      <c r="AL21" s="894"/>
      <c r="AM21" s="894"/>
      <c r="AN21" s="894"/>
      <c r="AO21" s="894"/>
      <c r="AP21" s="894"/>
      <c r="AQ21" s="894"/>
      <c r="AR21" s="86"/>
    </row>
    <row r="22" spans="1:52" ht="6" customHeight="1">
      <c r="A22" s="88"/>
      <c r="AR22" s="86"/>
    </row>
    <row r="23" spans="1:52" ht="13.5" customHeight="1">
      <c r="A23" s="550" t="s">
        <v>212</v>
      </c>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2"/>
    </row>
    <row r="24" spans="1:52" ht="1.5" customHeight="1">
      <c r="A24" s="88"/>
      <c r="AR24" s="86"/>
    </row>
    <row r="25" spans="1:52" ht="12" customHeight="1">
      <c r="A25" s="88"/>
      <c r="B25" s="99" t="s">
        <v>3</v>
      </c>
      <c r="C25" s="792" t="s">
        <v>213</v>
      </c>
      <c r="D25" s="792"/>
      <c r="E25" s="792"/>
      <c r="F25" s="792"/>
      <c r="G25" s="100" t="s">
        <v>8</v>
      </c>
      <c r="H25" s="951">
        <v>0</v>
      </c>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1"/>
      <c r="AR25" s="86"/>
    </row>
    <row r="26" spans="1:52" ht="12" customHeight="1">
      <c r="A26" s="88"/>
      <c r="B26" s="99" t="s">
        <v>4</v>
      </c>
      <c r="C26" s="792" t="s">
        <v>214</v>
      </c>
      <c r="D26" s="792"/>
      <c r="E26" s="792"/>
      <c r="F26" s="792"/>
      <c r="G26" s="100" t="s">
        <v>8</v>
      </c>
      <c r="H26" s="953"/>
      <c r="I26" s="953"/>
      <c r="J26" s="100" t="s">
        <v>2</v>
      </c>
      <c r="K26" s="223"/>
      <c r="L26" s="13" t="s">
        <v>55</v>
      </c>
      <c r="M26" s="223"/>
      <c r="N26" s="13" t="s">
        <v>0</v>
      </c>
      <c r="O26" s="13" t="s">
        <v>588</v>
      </c>
      <c r="P26" s="953"/>
      <c r="Q26" s="953"/>
      <c r="R26" s="13" t="s">
        <v>2</v>
      </c>
      <c r="S26" s="223"/>
      <c r="T26" s="13" t="s">
        <v>55</v>
      </c>
      <c r="U26" s="223"/>
      <c r="V26" s="13" t="s">
        <v>0</v>
      </c>
      <c r="X26" s="99" t="s">
        <v>583</v>
      </c>
      <c r="Y26" s="954" t="s">
        <v>221</v>
      </c>
      <c r="Z26" s="954"/>
      <c r="AA26" s="954"/>
      <c r="AB26" s="954"/>
      <c r="AC26" s="954"/>
      <c r="AD26" s="282" t="s">
        <v>8</v>
      </c>
      <c r="AE26" s="955" t="s">
        <v>222</v>
      </c>
      <c r="AF26" s="955"/>
      <c r="AG26" s="282" t="s">
        <v>8</v>
      </c>
      <c r="AH26" s="225"/>
      <c r="AI26" s="13" t="s">
        <v>11</v>
      </c>
      <c r="AK26" s="282" t="s">
        <v>670</v>
      </c>
      <c r="AL26" s="282"/>
      <c r="AM26" s="100" t="s">
        <v>8</v>
      </c>
      <c r="AN26" s="225"/>
      <c r="AO26" s="13" t="s">
        <v>11</v>
      </c>
      <c r="AQ26" s="214"/>
      <c r="AR26" s="86"/>
    </row>
    <row r="27" spans="1:52" ht="12" customHeight="1">
      <c r="A27" s="88"/>
      <c r="B27" s="99" t="s">
        <v>5</v>
      </c>
      <c r="C27" s="792" t="s">
        <v>216</v>
      </c>
      <c r="D27" s="792"/>
      <c r="E27" s="792"/>
      <c r="F27" s="792"/>
      <c r="G27" s="100" t="s">
        <v>8</v>
      </c>
      <c r="H27" s="225"/>
      <c r="I27" s="13" t="s">
        <v>217</v>
      </c>
      <c r="J27" s="470"/>
      <c r="K27" s="13" t="s">
        <v>218</v>
      </c>
      <c r="L27" s="13" t="s">
        <v>588</v>
      </c>
      <c r="M27" s="225"/>
      <c r="N27" s="13" t="s">
        <v>217</v>
      </c>
      <c r="O27" s="470"/>
      <c r="P27" s="13" t="s">
        <v>218</v>
      </c>
      <c r="X27" s="70" t="s">
        <v>589</v>
      </c>
      <c r="Y27" s="70" t="s">
        <v>215</v>
      </c>
      <c r="Z27" s="32"/>
      <c r="AA27" s="32"/>
      <c r="AB27" s="32"/>
      <c r="AC27" s="32"/>
      <c r="AD27" s="32"/>
      <c r="AE27" s="235"/>
      <c r="AF27" s="214"/>
      <c r="AG27" s="214"/>
      <c r="AH27" s="214"/>
      <c r="AI27" s="214"/>
      <c r="AJ27" s="214"/>
      <c r="AK27" s="214"/>
      <c r="AL27" s="214"/>
      <c r="AM27" s="214"/>
      <c r="AN27" s="214"/>
      <c r="AO27" s="214"/>
      <c r="AP27" s="214"/>
      <c r="AQ27" s="214"/>
      <c r="AR27" s="86"/>
    </row>
    <row r="28" spans="1:52" ht="12.95" customHeight="1">
      <c r="A28" s="88"/>
      <c r="B28" s="99" t="s">
        <v>190</v>
      </c>
      <c r="C28" s="792" t="s">
        <v>220</v>
      </c>
      <c r="D28" s="792"/>
      <c r="E28" s="792"/>
      <c r="F28" s="792"/>
      <c r="G28" s="100" t="s">
        <v>8</v>
      </c>
      <c r="H28" s="956"/>
      <c r="I28" s="956"/>
      <c r="J28" s="956"/>
      <c r="K28" s="956"/>
      <c r="L28" s="956"/>
      <c r="M28" s="956"/>
      <c r="N28" s="956"/>
      <c r="O28" s="956"/>
      <c r="P28" s="956"/>
      <c r="Q28" s="79"/>
      <c r="R28" s="79"/>
      <c r="S28" s="79"/>
      <c r="T28" s="79"/>
      <c r="U28" s="79"/>
      <c r="V28" s="79"/>
      <c r="W28" s="466"/>
      <c r="X28" s="471"/>
      <c r="Y28" s="957" t="s">
        <v>223</v>
      </c>
      <c r="Z28" s="599"/>
      <c r="AA28" s="599"/>
      <c r="AB28" s="958"/>
      <c r="AC28" s="76"/>
      <c r="AD28" s="599" t="s">
        <v>1190</v>
      </c>
      <c r="AE28" s="599"/>
      <c r="AF28" s="599"/>
      <c r="AG28" s="599"/>
      <c r="AH28" s="76"/>
      <c r="AI28" s="968" t="s">
        <v>1191</v>
      </c>
      <c r="AJ28" s="969"/>
      <c r="AK28" s="969"/>
      <c r="AL28" s="969"/>
      <c r="AM28" s="76"/>
      <c r="AN28" s="968" t="s">
        <v>1192</v>
      </c>
      <c r="AO28" s="969"/>
      <c r="AP28" s="969"/>
      <c r="AQ28" s="969"/>
      <c r="AR28" s="86"/>
    </row>
    <row r="29" spans="1:52" s="32" customFormat="1" ht="13.5" customHeight="1">
      <c r="A29" s="234"/>
      <c r="B29" s="99" t="s">
        <v>204</v>
      </c>
      <c r="C29" s="816" t="s">
        <v>224</v>
      </c>
      <c r="D29" s="816"/>
      <c r="E29" s="816"/>
      <c r="F29" s="816"/>
      <c r="G29" s="100" t="s">
        <v>8</v>
      </c>
      <c r="H29" s="955" t="s">
        <v>219</v>
      </c>
      <c r="I29" s="955"/>
      <c r="J29" s="100" t="s">
        <v>8</v>
      </c>
      <c r="K29" s="894"/>
      <c r="L29" s="894"/>
      <c r="M29" s="894"/>
      <c r="N29" s="894"/>
      <c r="O29" s="894"/>
      <c r="P29" s="894"/>
      <c r="Q29" s="894"/>
      <c r="R29" s="894"/>
      <c r="S29" s="894"/>
      <c r="T29" s="894"/>
      <c r="U29" s="894"/>
      <c r="V29" s="894"/>
      <c r="W29" s="466"/>
      <c r="X29" s="955" t="s">
        <v>219</v>
      </c>
      <c r="Y29" s="853"/>
      <c r="Z29" s="100" t="s">
        <v>8</v>
      </c>
      <c r="AA29" s="970"/>
      <c r="AB29" s="970"/>
      <c r="AC29" s="970"/>
      <c r="AD29" s="970"/>
      <c r="AE29" s="970"/>
      <c r="AF29" s="970"/>
      <c r="AG29" s="970"/>
      <c r="AH29" s="970"/>
      <c r="AI29" s="970"/>
      <c r="AJ29" s="970"/>
      <c r="AK29" s="970"/>
      <c r="AL29" s="970"/>
      <c r="AM29" s="970"/>
      <c r="AN29" s="117"/>
      <c r="AO29" s="117"/>
      <c r="AP29" s="117"/>
      <c r="AQ29" s="79"/>
      <c r="AR29" s="236"/>
      <c r="AT29" s="27"/>
    </row>
    <row r="30" spans="1:52" ht="12" customHeight="1">
      <c r="A30" s="88"/>
      <c r="H30" s="952" t="s">
        <v>75</v>
      </c>
      <c r="I30" s="952"/>
      <c r="J30" s="100" t="s">
        <v>8</v>
      </c>
      <c r="K30" s="894"/>
      <c r="L30" s="894"/>
      <c r="M30" s="894"/>
      <c r="N30" s="894"/>
      <c r="O30" s="894"/>
      <c r="P30" s="894"/>
      <c r="Q30" s="894"/>
      <c r="R30" s="894"/>
      <c r="S30" s="894"/>
      <c r="T30" s="894"/>
      <c r="U30" s="894"/>
      <c r="V30" s="894"/>
      <c r="X30" s="952" t="s">
        <v>75</v>
      </c>
      <c r="Y30" s="952"/>
      <c r="Z30" s="100" t="s">
        <v>8</v>
      </c>
      <c r="AA30" s="894"/>
      <c r="AB30" s="894"/>
      <c r="AC30" s="894"/>
      <c r="AD30" s="894"/>
      <c r="AE30" s="894"/>
      <c r="AF30" s="894"/>
      <c r="AG30" s="894"/>
      <c r="AH30" s="894"/>
      <c r="AI30" s="894"/>
      <c r="AJ30" s="894"/>
      <c r="AK30" s="894"/>
      <c r="AL30" s="894"/>
      <c r="AM30" s="894"/>
      <c r="AN30" s="117"/>
      <c r="AO30" s="117"/>
      <c r="AP30" s="117"/>
      <c r="AQ30" s="117"/>
      <c r="AR30" s="86"/>
    </row>
    <row r="31" spans="1:52" ht="3.6" customHeight="1">
      <c r="A31" s="88"/>
      <c r="K31" s="117"/>
      <c r="L31" s="117"/>
      <c r="M31" s="117"/>
      <c r="N31" s="117"/>
      <c r="O31" s="117"/>
      <c r="P31" s="117"/>
      <c r="Q31" s="117"/>
      <c r="R31" s="117"/>
      <c r="S31" s="117"/>
      <c r="T31" s="117"/>
      <c r="U31" s="117"/>
      <c r="V31" s="117"/>
      <c r="X31" s="109"/>
      <c r="Y31" s="216"/>
      <c r="Z31" s="216"/>
      <c r="AA31" s="216"/>
      <c r="AB31" s="216"/>
      <c r="AC31" s="216"/>
      <c r="AD31" s="216"/>
      <c r="AE31" s="114"/>
      <c r="AF31" s="109"/>
      <c r="AG31" s="176"/>
      <c r="AH31" s="176"/>
      <c r="AI31" s="109"/>
      <c r="AJ31" s="176"/>
      <c r="AK31" s="176"/>
      <c r="AL31" s="109"/>
      <c r="AM31" s="176"/>
      <c r="AN31" s="176"/>
      <c r="AO31" s="176"/>
      <c r="AP31" s="176"/>
      <c r="AQ31" s="176"/>
      <c r="AR31" s="86"/>
      <c r="AS31" s="249"/>
    </row>
    <row r="32" spans="1:52" ht="12" customHeight="1">
      <c r="A32" s="88"/>
      <c r="B32" s="99" t="s">
        <v>776</v>
      </c>
      <c r="C32" s="816" t="s">
        <v>1193</v>
      </c>
      <c r="D32" s="816"/>
      <c r="E32" s="816"/>
      <c r="F32" s="816"/>
      <c r="G32" s="959"/>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960"/>
      <c r="AL32" s="960"/>
      <c r="AM32" s="960"/>
      <c r="AN32" s="960"/>
      <c r="AO32" s="960"/>
      <c r="AP32" s="960"/>
      <c r="AQ32" s="961"/>
      <c r="AR32" s="86"/>
    </row>
    <row r="33" spans="1:46" ht="12" customHeight="1">
      <c r="A33" s="88"/>
      <c r="B33" s="99"/>
      <c r="C33" s="446"/>
      <c r="D33" s="446"/>
      <c r="E33" s="446"/>
      <c r="F33" s="446"/>
      <c r="G33" s="962"/>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963"/>
      <c r="AM33" s="963"/>
      <c r="AN33" s="963"/>
      <c r="AO33" s="963"/>
      <c r="AP33" s="963"/>
      <c r="AQ33" s="964"/>
      <c r="AR33" s="86"/>
    </row>
    <row r="34" spans="1:46" ht="12" customHeight="1">
      <c r="A34" s="88"/>
      <c r="B34" s="466"/>
      <c r="C34" s="110"/>
      <c r="D34" s="110"/>
      <c r="E34" s="110"/>
      <c r="F34" s="110"/>
      <c r="G34" s="965"/>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7"/>
      <c r="AR34" s="86"/>
    </row>
    <row r="35" spans="1:46" ht="2.25" customHeight="1" thickBot="1">
      <c r="A35" s="88"/>
      <c r="K35" s="102"/>
      <c r="L35" s="102"/>
      <c r="M35" s="102"/>
      <c r="N35" s="102"/>
      <c r="O35" s="102"/>
      <c r="P35" s="102"/>
      <c r="Q35" s="102"/>
      <c r="R35" s="102"/>
      <c r="S35" s="102"/>
      <c r="T35" s="102"/>
      <c r="U35" s="102"/>
      <c r="V35" s="102"/>
      <c r="X35" s="119"/>
      <c r="AF35" s="119"/>
      <c r="AG35" s="102"/>
      <c r="AH35" s="102"/>
      <c r="AI35" s="119"/>
      <c r="AJ35" s="102"/>
      <c r="AK35" s="102"/>
      <c r="AL35" s="119"/>
      <c r="AM35" s="102"/>
      <c r="AN35" s="102"/>
      <c r="AO35" s="102"/>
      <c r="AP35" s="102"/>
      <c r="AQ35" s="102"/>
      <c r="AR35" s="86"/>
    </row>
    <row r="36" spans="1:46" s="119" customFormat="1" ht="12.6" customHeight="1" thickBot="1">
      <c r="A36" s="982">
        <f>H26</f>
        <v>0</v>
      </c>
      <c r="B36" s="983"/>
      <c r="C36" s="120" t="s">
        <v>2</v>
      </c>
      <c r="D36" s="436">
        <f>K26</f>
        <v>0</v>
      </c>
      <c r="E36" s="120" t="s">
        <v>55</v>
      </c>
      <c r="F36" s="436">
        <f>M26</f>
        <v>0</v>
      </c>
      <c r="G36" s="120" t="s">
        <v>0</v>
      </c>
      <c r="H36" s="120" t="s">
        <v>588</v>
      </c>
      <c r="I36" s="950"/>
      <c r="J36" s="950"/>
      <c r="K36" s="120" t="s">
        <v>2</v>
      </c>
      <c r="L36" s="437"/>
      <c r="M36" s="120" t="s">
        <v>55</v>
      </c>
      <c r="N36" s="437"/>
      <c r="O36" s="120" t="s">
        <v>0</v>
      </c>
      <c r="P36" s="120"/>
      <c r="Q36" s="120"/>
      <c r="R36" s="120"/>
      <c r="S36" s="120"/>
      <c r="T36" s="120"/>
      <c r="U36" s="120"/>
      <c r="V36" s="120"/>
      <c r="W36" s="120"/>
      <c r="X36" s="120"/>
      <c r="Y36" s="120"/>
      <c r="Z36" s="120"/>
      <c r="AA36" s="120"/>
      <c r="AB36" s="120"/>
      <c r="AC36" s="120"/>
      <c r="AD36" s="120"/>
      <c r="AE36" s="120"/>
      <c r="AF36" s="121" t="s">
        <v>225</v>
      </c>
      <c r="AG36" s="919"/>
      <c r="AH36" s="919"/>
      <c r="AI36" s="120" t="s">
        <v>226</v>
      </c>
      <c r="AJ36" s="122"/>
      <c r="AK36" s="120"/>
      <c r="AL36" s="120"/>
      <c r="AM36" s="120"/>
      <c r="AN36" s="121" t="s">
        <v>227</v>
      </c>
      <c r="AO36" s="920">
        <f>AG36</f>
        <v>0</v>
      </c>
      <c r="AP36" s="920"/>
      <c r="AQ36" s="120" t="s">
        <v>226</v>
      </c>
      <c r="AR36" s="123"/>
    </row>
    <row r="37" spans="1:46" ht="12.6" customHeight="1">
      <c r="A37" s="124" t="s">
        <v>228</v>
      </c>
      <c r="B37" s="125"/>
      <c r="C37" s="125"/>
      <c r="D37" s="125"/>
      <c r="E37" s="125"/>
      <c r="F37" s="125"/>
      <c r="G37" s="125"/>
      <c r="H37" s="126"/>
      <c r="I37" s="127" t="s">
        <v>213</v>
      </c>
      <c r="J37" s="128"/>
      <c r="K37" s="128"/>
      <c r="L37" s="128"/>
      <c r="M37" s="128"/>
      <c r="N37" s="128"/>
      <c r="O37" s="128"/>
      <c r="P37" s="128"/>
      <c r="Q37" s="128"/>
      <c r="R37" s="128"/>
      <c r="S37" s="129"/>
      <c r="T37" s="127" t="s">
        <v>229</v>
      </c>
      <c r="U37" s="128"/>
      <c r="V37" s="128"/>
      <c r="W37" s="128"/>
      <c r="X37" s="128"/>
      <c r="Y37" s="128"/>
      <c r="Z37" s="128"/>
      <c r="AA37" s="128"/>
      <c r="AB37" s="128"/>
      <c r="AC37" s="128"/>
      <c r="AD37" s="129"/>
      <c r="AE37" s="124" t="s">
        <v>230</v>
      </c>
      <c r="AF37" s="125"/>
      <c r="AG37" s="125"/>
      <c r="AH37" s="125"/>
      <c r="AI37" s="125"/>
      <c r="AJ37" s="124" t="s">
        <v>231</v>
      </c>
      <c r="AK37" s="124"/>
      <c r="AL37" s="125"/>
      <c r="AM37" s="125"/>
      <c r="AN37" s="125"/>
      <c r="AO37" s="125"/>
      <c r="AP37" s="125"/>
      <c r="AQ37" s="125"/>
      <c r="AR37" s="126"/>
    </row>
    <row r="38" spans="1:46" ht="12.6" customHeight="1">
      <c r="A38" s="940" t="s">
        <v>232</v>
      </c>
      <c r="B38" s="941"/>
      <c r="C38" s="941"/>
      <c r="D38" s="941"/>
      <c r="E38" s="941"/>
      <c r="F38" s="941"/>
      <c r="G38" s="941"/>
      <c r="H38" s="942"/>
      <c r="I38" s="75"/>
      <c r="J38" s="130" t="s">
        <v>1026</v>
      </c>
      <c r="K38" s="130"/>
      <c r="L38" s="130"/>
      <c r="M38" s="130"/>
      <c r="N38" s="130"/>
      <c r="O38" s="130"/>
      <c r="P38" s="75"/>
      <c r="Q38" s="130" t="s">
        <v>233</v>
      </c>
      <c r="R38" s="131"/>
      <c r="S38" s="63"/>
      <c r="T38" s="943" t="s">
        <v>234</v>
      </c>
      <c r="U38" s="944"/>
      <c r="V38" s="944"/>
      <c r="W38" s="944"/>
      <c r="X38" s="944"/>
      <c r="Y38" s="944"/>
      <c r="Z38" s="944"/>
      <c r="AA38" s="944"/>
      <c r="AB38" s="944"/>
      <c r="AC38" s="944"/>
      <c r="AD38" s="944"/>
      <c r="AE38" s="940" t="s">
        <v>235</v>
      </c>
      <c r="AF38" s="941"/>
      <c r="AG38" s="941"/>
      <c r="AH38" s="941"/>
      <c r="AI38" s="942"/>
      <c r="AJ38" s="75"/>
      <c r="AK38" s="132" t="s">
        <v>236</v>
      </c>
      <c r="AL38" s="132"/>
      <c r="AM38" s="130"/>
      <c r="AN38" s="130"/>
      <c r="AO38" s="130"/>
      <c r="AP38" s="130"/>
      <c r="AQ38" s="130"/>
      <c r="AR38" s="133"/>
      <c r="AT38" s="27" t="s">
        <v>826</v>
      </c>
    </row>
    <row r="39" spans="1:46" ht="12.6" customHeight="1">
      <c r="A39" s="943"/>
      <c r="B39" s="944"/>
      <c r="C39" s="944"/>
      <c r="D39" s="944"/>
      <c r="E39" s="944"/>
      <c r="F39" s="944"/>
      <c r="G39" s="944"/>
      <c r="H39" s="945"/>
      <c r="I39" s="75"/>
      <c r="J39" s="119" t="s">
        <v>1027</v>
      </c>
      <c r="K39" s="119"/>
      <c r="L39" s="119"/>
      <c r="O39" s="134"/>
      <c r="P39" s="134"/>
      <c r="Q39" s="134"/>
      <c r="R39" s="134"/>
      <c r="S39" s="86"/>
      <c r="T39" s="943"/>
      <c r="U39" s="944"/>
      <c r="V39" s="944"/>
      <c r="W39" s="944"/>
      <c r="X39" s="944"/>
      <c r="Y39" s="944"/>
      <c r="Z39" s="944"/>
      <c r="AA39" s="944"/>
      <c r="AB39" s="944"/>
      <c r="AC39" s="944"/>
      <c r="AD39" s="944"/>
      <c r="AE39" s="943"/>
      <c r="AF39" s="944"/>
      <c r="AG39" s="944"/>
      <c r="AH39" s="944"/>
      <c r="AI39" s="945"/>
      <c r="AJ39" s="75"/>
      <c r="AK39" s="135" t="s">
        <v>237</v>
      </c>
      <c r="AL39" s="135"/>
      <c r="AM39" s="119"/>
      <c r="AN39" s="119"/>
      <c r="AO39" s="119"/>
      <c r="AP39" s="119"/>
      <c r="AQ39" s="119"/>
      <c r="AR39" s="136"/>
    </row>
    <row r="40" spans="1:46" ht="12.6" customHeight="1">
      <c r="A40" s="943"/>
      <c r="B40" s="944"/>
      <c r="C40" s="944"/>
      <c r="D40" s="944"/>
      <c r="E40" s="944"/>
      <c r="F40" s="944"/>
      <c r="G40" s="944"/>
      <c r="H40" s="945"/>
      <c r="I40" s="75"/>
      <c r="J40" s="135" t="s">
        <v>668</v>
      </c>
      <c r="K40" s="119"/>
      <c r="L40" s="119"/>
      <c r="O40" s="134"/>
      <c r="P40" s="134"/>
      <c r="Q40" s="134"/>
      <c r="R40" s="134"/>
      <c r="S40" s="86"/>
      <c r="T40" s="943"/>
      <c r="U40" s="944"/>
      <c r="V40" s="944"/>
      <c r="W40" s="944"/>
      <c r="X40" s="944"/>
      <c r="Y40" s="944"/>
      <c r="Z40" s="944"/>
      <c r="AA40" s="944"/>
      <c r="AB40" s="944"/>
      <c r="AC40" s="944"/>
      <c r="AD40" s="944"/>
      <c r="AE40" s="943"/>
      <c r="AF40" s="944"/>
      <c r="AG40" s="944"/>
      <c r="AH40" s="944"/>
      <c r="AI40" s="945"/>
      <c r="AJ40" s="250"/>
      <c r="AK40" s="119"/>
      <c r="AL40" s="119"/>
      <c r="AM40" s="119"/>
      <c r="AN40" s="119"/>
      <c r="AO40" s="119"/>
      <c r="AP40" s="119"/>
      <c r="AQ40" s="119"/>
      <c r="AR40" s="136"/>
      <c r="AS40" s="249"/>
    </row>
    <row r="41" spans="1:46" ht="12.6" customHeight="1" thickBot="1">
      <c r="A41" s="997"/>
      <c r="B41" s="998"/>
      <c r="C41" s="998"/>
      <c r="D41" s="998"/>
      <c r="E41" s="998"/>
      <c r="F41" s="998"/>
      <c r="G41" s="998"/>
      <c r="H41" s="999"/>
      <c r="I41" s="75"/>
      <c r="J41" s="125" t="s">
        <v>669</v>
      </c>
      <c r="K41" s="125"/>
      <c r="L41" s="125"/>
      <c r="M41" s="125"/>
      <c r="N41" s="137"/>
      <c r="O41" s="137"/>
      <c r="P41" s="137"/>
      <c r="Q41" s="137"/>
      <c r="R41" s="137"/>
      <c r="S41" s="138"/>
      <c r="T41" s="943"/>
      <c r="U41" s="944"/>
      <c r="V41" s="944"/>
      <c r="W41" s="944"/>
      <c r="X41" s="944"/>
      <c r="Y41" s="944"/>
      <c r="Z41" s="944"/>
      <c r="AA41" s="944"/>
      <c r="AB41" s="944"/>
      <c r="AC41" s="944"/>
      <c r="AD41" s="944"/>
      <c r="AE41" s="946"/>
      <c r="AF41" s="947"/>
      <c r="AG41" s="947"/>
      <c r="AH41" s="947"/>
      <c r="AI41" s="948"/>
      <c r="AJ41" s="124"/>
      <c r="AK41" s="125"/>
      <c r="AL41" s="125"/>
      <c r="AM41" s="125"/>
      <c r="AN41" s="125"/>
      <c r="AO41" s="125"/>
      <c r="AP41" s="125"/>
      <c r="AQ41" s="125"/>
      <c r="AR41" s="126"/>
    </row>
    <row r="42" spans="1:46" s="119" customFormat="1" ht="12.6" customHeight="1" thickBot="1">
      <c r="A42" s="949"/>
      <c r="B42" s="950"/>
      <c r="C42" s="120" t="s">
        <v>2</v>
      </c>
      <c r="D42" s="437"/>
      <c r="E42" s="120" t="s">
        <v>55</v>
      </c>
      <c r="F42" s="437"/>
      <c r="G42" s="120" t="s">
        <v>0</v>
      </c>
      <c r="H42" s="120" t="s">
        <v>588</v>
      </c>
      <c r="I42" s="950"/>
      <c r="J42" s="950"/>
      <c r="K42" s="120" t="s">
        <v>2</v>
      </c>
      <c r="L42" s="437"/>
      <c r="M42" s="120" t="s">
        <v>55</v>
      </c>
      <c r="N42" s="437"/>
      <c r="O42" s="120" t="s">
        <v>0</v>
      </c>
      <c r="P42" s="120"/>
      <c r="Q42" s="120"/>
      <c r="R42" s="120"/>
      <c r="S42" s="120"/>
      <c r="T42" s="120"/>
      <c r="U42" s="120"/>
      <c r="V42" s="121" t="s">
        <v>238</v>
      </c>
      <c r="W42" s="919"/>
      <c r="X42" s="919"/>
      <c r="Y42" s="120" t="s">
        <v>226</v>
      </c>
      <c r="Z42" s="121"/>
      <c r="AA42" s="120"/>
      <c r="AB42" s="120"/>
      <c r="AC42" s="120"/>
      <c r="AD42" s="120"/>
      <c r="AE42" s="120"/>
      <c r="AF42" s="121" t="s">
        <v>225</v>
      </c>
      <c r="AG42" s="919"/>
      <c r="AH42" s="919"/>
      <c r="AI42" s="120" t="s">
        <v>226</v>
      </c>
      <c r="AJ42" s="122"/>
      <c r="AK42" s="120"/>
      <c r="AL42" s="120"/>
      <c r="AM42" s="120"/>
      <c r="AN42" s="121" t="s">
        <v>227</v>
      </c>
      <c r="AO42" s="920">
        <f>W42+AG42</f>
        <v>0</v>
      </c>
      <c r="AP42" s="920"/>
      <c r="AQ42" s="120" t="s">
        <v>226</v>
      </c>
      <c r="AR42" s="123"/>
    </row>
    <row r="43" spans="1:46" ht="12.6" customHeight="1">
      <c r="A43" s="124" t="s">
        <v>228</v>
      </c>
      <c r="B43" s="125"/>
      <c r="C43" s="125"/>
      <c r="D43" s="125"/>
      <c r="E43" s="125"/>
      <c r="F43" s="125"/>
      <c r="G43" s="125"/>
      <c r="H43" s="126"/>
      <c r="I43" s="127" t="s">
        <v>213</v>
      </c>
      <c r="J43" s="128"/>
      <c r="K43" s="128"/>
      <c r="L43" s="128"/>
      <c r="M43" s="128"/>
      <c r="N43" s="128"/>
      <c r="O43" s="128"/>
      <c r="P43" s="128"/>
      <c r="Q43" s="128"/>
      <c r="R43" s="128"/>
      <c r="S43" s="129"/>
      <c r="T43" s="127" t="s">
        <v>229</v>
      </c>
      <c r="U43" s="128"/>
      <c r="V43" s="128"/>
      <c r="W43" s="128"/>
      <c r="X43" s="128"/>
      <c r="Y43" s="128"/>
      <c r="Z43" s="128"/>
      <c r="AA43" s="128"/>
      <c r="AB43" s="128"/>
      <c r="AC43" s="128"/>
      <c r="AD43" s="129"/>
      <c r="AE43" s="124" t="s">
        <v>230</v>
      </c>
      <c r="AF43" s="125"/>
      <c r="AG43" s="125"/>
      <c r="AH43" s="125"/>
      <c r="AI43" s="125"/>
      <c r="AJ43" s="124" t="s">
        <v>231</v>
      </c>
      <c r="AK43" s="124"/>
      <c r="AL43" s="125"/>
      <c r="AM43" s="125"/>
      <c r="AN43" s="125"/>
      <c r="AO43" s="125"/>
      <c r="AP43" s="125"/>
      <c r="AQ43" s="125"/>
      <c r="AR43" s="126"/>
    </row>
    <row r="44" spans="1:46" ht="12.75" customHeight="1">
      <c r="A44" s="921"/>
      <c r="B44" s="921"/>
      <c r="C44" s="921"/>
      <c r="D44" s="921"/>
      <c r="E44" s="921"/>
      <c r="F44" s="921"/>
      <c r="G44" s="921"/>
      <c r="H44" s="921"/>
      <c r="I44" s="924"/>
      <c r="J44" s="925"/>
      <c r="K44" s="925"/>
      <c r="L44" s="925"/>
      <c r="M44" s="925"/>
      <c r="N44" s="925"/>
      <c r="O44" s="925"/>
      <c r="P44" s="925"/>
      <c r="Q44" s="925"/>
      <c r="R44" s="925"/>
      <c r="S44" s="926"/>
      <c r="T44" s="927"/>
      <c r="U44" s="928"/>
      <c r="V44" s="928"/>
      <c r="W44" s="928"/>
      <c r="X44" s="928"/>
      <c r="Y44" s="928"/>
      <c r="Z44" s="928"/>
      <c r="AA44" s="928"/>
      <c r="AB44" s="928"/>
      <c r="AC44" s="928"/>
      <c r="AD44" s="929"/>
      <c r="AE44" s="75"/>
      <c r="AF44" s="130" t="s">
        <v>239</v>
      </c>
      <c r="AG44" s="130"/>
      <c r="AH44" s="130"/>
      <c r="AI44" s="133"/>
      <c r="AJ44" s="938" t="s">
        <v>240</v>
      </c>
      <c r="AK44" s="939"/>
      <c r="AL44" s="939"/>
      <c r="AM44" s="139" t="s">
        <v>590</v>
      </c>
      <c r="AN44" s="906"/>
      <c r="AO44" s="906"/>
      <c r="AP44" s="906"/>
      <c r="AQ44" s="906"/>
      <c r="AR44" s="909"/>
      <c r="AT44" s="27" t="s">
        <v>726</v>
      </c>
    </row>
    <row r="45" spans="1:46" ht="12.75" customHeight="1">
      <c r="A45" s="922"/>
      <c r="B45" s="922"/>
      <c r="C45" s="922"/>
      <c r="D45" s="922"/>
      <c r="E45" s="922"/>
      <c r="F45" s="922"/>
      <c r="G45" s="922"/>
      <c r="H45" s="922"/>
      <c r="I45" s="924"/>
      <c r="J45" s="925"/>
      <c r="K45" s="925"/>
      <c r="L45" s="925"/>
      <c r="M45" s="925"/>
      <c r="N45" s="925"/>
      <c r="O45" s="925"/>
      <c r="P45" s="925"/>
      <c r="Q45" s="925"/>
      <c r="R45" s="925"/>
      <c r="S45" s="926"/>
      <c r="T45" s="930"/>
      <c r="U45" s="931"/>
      <c r="V45" s="931"/>
      <c r="W45" s="931"/>
      <c r="X45" s="931"/>
      <c r="Y45" s="931"/>
      <c r="Z45" s="931"/>
      <c r="AA45" s="931"/>
      <c r="AB45" s="931"/>
      <c r="AC45" s="931"/>
      <c r="AD45" s="932"/>
      <c r="AE45" s="75"/>
      <c r="AF45" s="119" t="s">
        <v>241</v>
      </c>
      <c r="AG45" s="119"/>
      <c r="AH45" s="119"/>
      <c r="AI45" s="136"/>
      <c r="AJ45" s="938" t="s">
        <v>221</v>
      </c>
      <c r="AK45" s="939"/>
      <c r="AL45" s="939"/>
      <c r="AM45" s="139" t="s">
        <v>590</v>
      </c>
      <c r="AN45" s="906"/>
      <c r="AO45" s="906"/>
      <c r="AP45" s="906"/>
      <c r="AQ45" s="906"/>
      <c r="AR45" s="909"/>
    </row>
    <row r="46" spans="1:46" ht="12.75" customHeight="1">
      <c r="A46" s="922"/>
      <c r="B46" s="922"/>
      <c r="C46" s="922"/>
      <c r="D46" s="922"/>
      <c r="E46" s="922"/>
      <c r="F46" s="922"/>
      <c r="G46" s="922"/>
      <c r="H46" s="922"/>
      <c r="I46" s="924"/>
      <c r="J46" s="925"/>
      <c r="K46" s="925"/>
      <c r="L46" s="925"/>
      <c r="M46" s="925"/>
      <c r="N46" s="925"/>
      <c r="O46" s="925"/>
      <c r="P46" s="925"/>
      <c r="Q46" s="925"/>
      <c r="R46" s="925"/>
      <c r="S46" s="926"/>
      <c r="T46" s="930"/>
      <c r="U46" s="931"/>
      <c r="V46" s="931"/>
      <c r="W46" s="931"/>
      <c r="X46" s="931"/>
      <c r="Y46" s="931"/>
      <c r="Z46" s="931"/>
      <c r="AA46" s="931"/>
      <c r="AB46" s="931"/>
      <c r="AC46" s="931"/>
      <c r="AD46" s="932"/>
      <c r="AE46" s="75"/>
      <c r="AF46" s="119" t="s">
        <v>242</v>
      </c>
      <c r="AG46" s="119"/>
      <c r="AH46" s="119"/>
      <c r="AI46" s="136"/>
      <c r="AJ46" s="910" t="s">
        <v>243</v>
      </c>
      <c r="AK46" s="911"/>
      <c r="AL46" s="911"/>
      <c r="AM46" s="911"/>
      <c r="AN46" s="912"/>
      <c r="AO46" s="912"/>
      <c r="AP46" s="130" t="s">
        <v>2</v>
      </c>
      <c r="AQ46" s="130"/>
      <c r="AR46" s="133"/>
    </row>
    <row r="47" spans="1:46" ht="12.75" customHeight="1">
      <c r="A47" s="922"/>
      <c r="B47" s="922"/>
      <c r="C47" s="922"/>
      <c r="D47" s="922"/>
      <c r="E47" s="922"/>
      <c r="F47" s="922"/>
      <c r="G47" s="922"/>
      <c r="H47" s="922"/>
      <c r="I47" s="924"/>
      <c r="J47" s="925"/>
      <c r="K47" s="925"/>
      <c r="L47" s="925"/>
      <c r="M47" s="925"/>
      <c r="N47" s="925"/>
      <c r="O47" s="925"/>
      <c r="P47" s="925"/>
      <c r="Q47" s="925"/>
      <c r="R47" s="925"/>
      <c r="S47" s="926"/>
      <c r="T47" s="930"/>
      <c r="U47" s="931"/>
      <c r="V47" s="931"/>
      <c r="W47" s="931"/>
      <c r="X47" s="931"/>
      <c r="Y47" s="931"/>
      <c r="Z47" s="931"/>
      <c r="AA47" s="931"/>
      <c r="AB47" s="931"/>
      <c r="AC47" s="931"/>
      <c r="AD47" s="932"/>
      <c r="AE47" s="75"/>
      <c r="AF47" s="119" t="s">
        <v>26</v>
      </c>
      <c r="AG47" s="119"/>
      <c r="AH47" s="119"/>
      <c r="AI47" s="136"/>
      <c r="AJ47" s="910" t="s">
        <v>244</v>
      </c>
      <c r="AK47" s="911"/>
      <c r="AL47" s="911"/>
      <c r="AM47" s="911"/>
      <c r="AN47" s="906"/>
      <c r="AO47" s="906"/>
      <c r="AP47" s="907"/>
      <c r="AQ47" s="907"/>
      <c r="AR47" s="908"/>
    </row>
    <row r="48" spans="1:46" ht="12.75" customHeight="1">
      <c r="A48" s="922"/>
      <c r="B48" s="922"/>
      <c r="C48" s="922"/>
      <c r="D48" s="922"/>
      <c r="E48" s="922"/>
      <c r="F48" s="922"/>
      <c r="G48" s="922"/>
      <c r="H48" s="922"/>
      <c r="I48" s="924"/>
      <c r="J48" s="925"/>
      <c r="K48" s="925"/>
      <c r="L48" s="925"/>
      <c r="M48" s="925"/>
      <c r="N48" s="925"/>
      <c r="O48" s="925"/>
      <c r="P48" s="925"/>
      <c r="Q48" s="925"/>
      <c r="R48" s="925"/>
      <c r="S48" s="926"/>
      <c r="T48" s="930"/>
      <c r="U48" s="931"/>
      <c r="V48" s="931"/>
      <c r="W48" s="931"/>
      <c r="X48" s="931"/>
      <c r="Y48" s="931"/>
      <c r="Z48" s="931"/>
      <c r="AA48" s="931"/>
      <c r="AB48" s="931"/>
      <c r="AC48" s="931"/>
      <c r="AD48" s="932"/>
      <c r="AE48" s="88"/>
      <c r="AF48" s="904"/>
      <c r="AG48" s="904"/>
      <c r="AH48" s="904"/>
      <c r="AI48" s="86"/>
      <c r="AJ48" s="913" t="s">
        <v>245</v>
      </c>
      <c r="AK48" s="914"/>
      <c r="AL48" s="914"/>
      <c r="AM48" s="139" t="s">
        <v>582</v>
      </c>
      <c r="AN48" s="906"/>
      <c r="AO48" s="906"/>
      <c r="AP48" s="906"/>
      <c r="AQ48" s="906"/>
      <c r="AR48" s="909"/>
    </row>
    <row r="49" spans="1:44" ht="12.75" customHeight="1">
      <c r="A49" s="922"/>
      <c r="B49" s="922"/>
      <c r="C49" s="922"/>
      <c r="D49" s="922"/>
      <c r="E49" s="922"/>
      <c r="F49" s="922"/>
      <c r="G49" s="922"/>
      <c r="H49" s="922"/>
      <c r="I49" s="924"/>
      <c r="J49" s="925"/>
      <c r="K49" s="925"/>
      <c r="L49" s="925"/>
      <c r="M49" s="925"/>
      <c r="N49" s="925"/>
      <c r="O49" s="925"/>
      <c r="P49" s="925"/>
      <c r="Q49" s="925"/>
      <c r="R49" s="925"/>
      <c r="S49" s="926"/>
      <c r="T49" s="930"/>
      <c r="U49" s="931"/>
      <c r="V49" s="931"/>
      <c r="W49" s="931"/>
      <c r="X49" s="931"/>
      <c r="Y49" s="931"/>
      <c r="Z49" s="931"/>
      <c r="AA49" s="931"/>
      <c r="AB49" s="931"/>
      <c r="AC49" s="931"/>
      <c r="AD49" s="932"/>
      <c r="AE49" s="88"/>
      <c r="AF49" s="904"/>
      <c r="AG49" s="904"/>
      <c r="AH49" s="904"/>
      <c r="AI49" s="86"/>
      <c r="AJ49" s="915" t="s">
        <v>244</v>
      </c>
      <c r="AK49" s="916"/>
      <c r="AL49" s="916"/>
      <c r="AM49" s="916"/>
      <c r="AN49" s="906"/>
      <c r="AO49" s="906"/>
      <c r="AP49" s="906"/>
      <c r="AQ49" s="906"/>
      <c r="AR49" s="909"/>
    </row>
    <row r="50" spans="1:44" ht="12.75" customHeight="1" thickBot="1">
      <c r="A50" s="923"/>
      <c r="B50" s="923"/>
      <c r="C50" s="923"/>
      <c r="D50" s="923"/>
      <c r="E50" s="923"/>
      <c r="F50" s="923"/>
      <c r="G50" s="923"/>
      <c r="H50" s="923"/>
      <c r="I50" s="924"/>
      <c r="J50" s="925"/>
      <c r="K50" s="925"/>
      <c r="L50" s="925"/>
      <c r="M50" s="925"/>
      <c r="N50" s="925"/>
      <c r="O50" s="925"/>
      <c r="P50" s="925"/>
      <c r="Q50" s="925"/>
      <c r="R50" s="925"/>
      <c r="S50" s="926"/>
      <c r="T50" s="933"/>
      <c r="U50" s="934"/>
      <c r="V50" s="934"/>
      <c r="W50" s="934"/>
      <c r="X50" s="934"/>
      <c r="Y50" s="934"/>
      <c r="Z50" s="934"/>
      <c r="AA50" s="934"/>
      <c r="AB50" s="934"/>
      <c r="AC50" s="934"/>
      <c r="AD50" s="935"/>
      <c r="AE50" s="140"/>
      <c r="AF50" s="905"/>
      <c r="AG50" s="905"/>
      <c r="AH50" s="905"/>
      <c r="AI50" s="138"/>
      <c r="AJ50" s="938" t="s">
        <v>246</v>
      </c>
      <c r="AK50" s="939"/>
      <c r="AL50" s="939"/>
      <c r="AM50" s="139" t="s">
        <v>582</v>
      </c>
      <c r="AN50" s="906"/>
      <c r="AO50" s="906"/>
      <c r="AP50" s="906"/>
      <c r="AQ50" s="906"/>
      <c r="AR50" s="909"/>
    </row>
    <row r="51" spans="1:44" s="119" customFormat="1" ht="12.6" customHeight="1" thickBot="1">
      <c r="A51" s="949"/>
      <c r="B51" s="950"/>
      <c r="C51" s="120" t="s">
        <v>2</v>
      </c>
      <c r="D51" s="437"/>
      <c r="E51" s="120" t="s">
        <v>55</v>
      </c>
      <c r="F51" s="437"/>
      <c r="G51" s="120" t="s">
        <v>0</v>
      </c>
      <c r="H51" s="120" t="s">
        <v>588</v>
      </c>
      <c r="I51" s="950"/>
      <c r="J51" s="950"/>
      <c r="K51" s="120" t="s">
        <v>2</v>
      </c>
      <c r="L51" s="437"/>
      <c r="M51" s="120" t="s">
        <v>55</v>
      </c>
      <c r="N51" s="437"/>
      <c r="O51" s="120" t="s">
        <v>0</v>
      </c>
      <c r="P51" s="120"/>
      <c r="Q51" s="120"/>
      <c r="R51" s="120"/>
      <c r="S51" s="120"/>
      <c r="T51" s="120"/>
      <c r="U51" s="120"/>
      <c r="V51" s="121" t="s">
        <v>238</v>
      </c>
      <c r="W51" s="919"/>
      <c r="X51" s="919"/>
      <c r="Y51" s="120" t="s">
        <v>226</v>
      </c>
      <c r="Z51" s="121"/>
      <c r="AA51" s="120"/>
      <c r="AB51" s="120"/>
      <c r="AC51" s="120"/>
      <c r="AD51" s="120"/>
      <c r="AE51" s="120"/>
      <c r="AF51" s="121" t="s">
        <v>225</v>
      </c>
      <c r="AG51" s="919"/>
      <c r="AH51" s="919"/>
      <c r="AI51" s="120" t="s">
        <v>226</v>
      </c>
      <c r="AJ51" s="122"/>
      <c r="AK51" s="120"/>
      <c r="AL51" s="120"/>
      <c r="AM51" s="120"/>
      <c r="AN51" s="121" t="s">
        <v>227</v>
      </c>
      <c r="AO51" s="920">
        <f>W51+AG51</f>
        <v>0</v>
      </c>
      <c r="AP51" s="920"/>
      <c r="AQ51" s="120" t="s">
        <v>226</v>
      </c>
      <c r="AR51" s="123"/>
    </row>
    <row r="52" spans="1:44" ht="12.6" customHeight="1">
      <c r="A52" s="124" t="s">
        <v>228</v>
      </c>
      <c r="B52" s="125"/>
      <c r="C52" s="125"/>
      <c r="D52" s="125"/>
      <c r="E52" s="125"/>
      <c r="F52" s="125"/>
      <c r="G52" s="125"/>
      <c r="H52" s="126"/>
      <c r="I52" s="127" t="s">
        <v>213</v>
      </c>
      <c r="J52" s="128"/>
      <c r="K52" s="128"/>
      <c r="L52" s="128"/>
      <c r="M52" s="128"/>
      <c r="N52" s="128"/>
      <c r="O52" s="128"/>
      <c r="P52" s="128"/>
      <c r="Q52" s="128"/>
      <c r="R52" s="128"/>
      <c r="S52" s="129"/>
      <c r="T52" s="127" t="s">
        <v>229</v>
      </c>
      <c r="U52" s="128"/>
      <c r="V52" s="128"/>
      <c r="W52" s="128"/>
      <c r="X52" s="128"/>
      <c r="Y52" s="128"/>
      <c r="Z52" s="128"/>
      <c r="AA52" s="128"/>
      <c r="AB52" s="128"/>
      <c r="AC52" s="128"/>
      <c r="AD52" s="129"/>
      <c r="AE52" s="124" t="s">
        <v>230</v>
      </c>
      <c r="AF52" s="125"/>
      <c r="AG52" s="125"/>
      <c r="AH52" s="125"/>
      <c r="AI52" s="125"/>
      <c r="AJ52" s="124" t="s">
        <v>231</v>
      </c>
      <c r="AK52" s="124"/>
      <c r="AL52" s="125"/>
      <c r="AM52" s="125"/>
      <c r="AN52" s="125"/>
      <c r="AO52" s="125"/>
      <c r="AP52" s="125"/>
      <c r="AQ52" s="125"/>
      <c r="AR52" s="126"/>
    </row>
    <row r="53" spans="1:44" ht="12.75" customHeight="1">
      <c r="A53" s="921"/>
      <c r="B53" s="921"/>
      <c r="C53" s="921"/>
      <c r="D53" s="921"/>
      <c r="E53" s="921"/>
      <c r="F53" s="921"/>
      <c r="G53" s="921"/>
      <c r="H53" s="921"/>
      <c r="I53" s="924"/>
      <c r="J53" s="925"/>
      <c r="K53" s="925"/>
      <c r="L53" s="925"/>
      <c r="M53" s="925"/>
      <c r="N53" s="925"/>
      <c r="O53" s="925"/>
      <c r="P53" s="925"/>
      <c r="Q53" s="925"/>
      <c r="R53" s="925"/>
      <c r="S53" s="926"/>
      <c r="T53" s="927"/>
      <c r="U53" s="928"/>
      <c r="V53" s="928"/>
      <c r="W53" s="928"/>
      <c r="X53" s="928"/>
      <c r="Y53" s="928"/>
      <c r="Z53" s="928"/>
      <c r="AA53" s="928"/>
      <c r="AB53" s="928"/>
      <c r="AC53" s="928"/>
      <c r="AD53" s="929"/>
      <c r="AE53" s="75"/>
      <c r="AF53" s="130" t="s">
        <v>239</v>
      </c>
      <c r="AG53" s="130"/>
      <c r="AH53" s="130"/>
      <c r="AI53" s="133"/>
      <c r="AJ53" s="938" t="s">
        <v>240</v>
      </c>
      <c r="AK53" s="939"/>
      <c r="AL53" s="939"/>
      <c r="AM53" s="139" t="s">
        <v>590</v>
      </c>
      <c r="AN53" s="906"/>
      <c r="AO53" s="906"/>
      <c r="AP53" s="906"/>
      <c r="AQ53" s="906"/>
      <c r="AR53" s="909"/>
    </row>
    <row r="54" spans="1:44" ht="12.75" customHeight="1">
      <c r="A54" s="922"/>
      <c r="B54" s="922"/>
      <c r="C54" s="922"/>
      <c r="D54" s="922"/>
      <c r="E54" s="922"/>
      <c r="F54" s="922"/>
      <c r="G54" s="922"/>
      <c r="H54" s="922"/>
      <c r="I54" s="924"/>
      <c r="J54" s="925"/>
      <c r="K54" s="925"/>
      <c r="L54" s="925"/>
      <c r="M54" s="925"/>
      <c r="N54" s="925"/>
      <c r="O54" s="925"/>
      <c r="P54" s="925"/>
      <c r="Q54" s="925"/>
      <c r="R54" s="925"/>
      <c r="S54" s="926"/>
      <c r="T54" s="930"/>
      <c r="U54" s="931"/>
      <c r="V54" s="931"/>
      <c r="W54" s="931"/>
      <c r="X54" s="931"/>
      <c r="Y54" s="931"/>
      <c r="Z54" s="931"/>
      <c r="AA54" s="931"/>
      <c r="AB54" s="931"/>
      <c r="AC54" s="931"/>
      <c r="AD54" s="932"/>
      <c r="AE54" s="75"/>
      <c r="AF54" s="119" t="s">
        <v>241</v>
      </c>
      <c r="AG54" s="119"/>
      <c r="AH54" s="119"/>
      <c r="AI54" s="136"/>
      <c r="AJ54" s="938" t="s">
        <v>221</v>
      </c>
      <c r="AK54" s="939"/>
      <c r="AL54" s="939"/>
      <c r="AM54" s="139" t="s">
        <v>590</v>
      </c>
      <c r="AN54" s="906"/>
      <c r="AO54" s="906"/>
      <c r="AP54" s="906"/>
      <c r="AQ54" s="906"/>
      <c r="AR54" s="909"/>
    </row>
    <row r="55" spans="1:44" ht="12.75" customHeight="1">
      <c r="A55" s="922"/>
      <c r="B55" s="922"/>
      <c r="C55" s="922"/>
      <c r="D55" s="922"/>
      <c r="E55" s="922"/>
      <c r="F55" s="922"/>
      <c r="G55" s="922"/>
      <c r="H55" s="922"/>
      <c r="I55" s="924"/>
      <c r="J55" s="925"/>
      <c r="K55" s="925"/>
      <c r="L55" s="925"/>
      <c r="M55" s="925"/>
      <c r="N55" s="925"/>
      <c r="O55" s="925"/>
      <c r="P55" s="925"/>
      <c r="Q55" s="925"/>
      <c r="R55" s="925"/>
      <c r="S55" s="926"/>
      <c r="T55" s="930"/>
      <c r="U55" s="931"/>
      <c r="V55" s="931"/>
      <c r="W55" s="931"/>
      <c r="X55" s="931"/>
      <c r="Y55" s="931"/>
      <c r="Z55" s="931"/>
      <c r="AA55" s="931"/>
      <c r="AB55" s="931"/>
      <c r="AC55" s="931"/>
      <c r="AD55" s="932"/>
      <c r="AE55" s="75"/>
      <c r="AF55" s="119" t="s">
        <v>242</v>
      </c>
      <c r="AG55" s="119"/>
      <c r="AH55" s="119"/>
      <c r="AI55" s="136"/>
      <c r="AJ55" s="910" t="s">
        <v>243</v>
      </c>
      <c r="AK55" s="911"/>
      <c r="AL55" s="911"/>
      <c r="AM55" s="911"/>
      <c r="AN55" s="912"/>
      <c r="AO55" s="912"/>
      <c r="AP55" s="130" t="s">
        <v>2</v>
      </c>
      <c r="AQ55" s="130"/>
      <c r="AR55" s="133"/>
    </row>
    <row r="56" spans="1:44" ht="12.75" customHeight="1">
      <c r="A56" s="922"/>
      <c r="B56" s="922"/>
      <c r="C56" s="922"/>
      <c r="D56" s="922"/>
      <c r="E56" s="922"/>
      <c r="F56" s="922"/>
      <c r="G56" s="922"/>
      <c r="H56" s="922"/>
      <c r="I56" s="924"/>
      <c r="J56" s="925"/>
      <c r="K56" s="925"/>
      <c r="L56" s="925"/>
      <c r="M56" s="925"/>
      <c r="N56" s="925"/>
      <c r="O56" s="925"/>
      <c r="P56" s="925"/>
      <c r="Q56" s="925"/>
      <c r="R56" s="925"/>
      <c r="S56" s="926"/>
      <c r="T56" s="930"/>
      <c r="U56" s="931"/>
      <c r="V56" s="931"/>
      <c r="W56" s="931"/>
      <c r="X56" s="931"/>
      <c r="Y56" s="931"/>
      <c r="Z56" s="931"/>
      <c r="AA56" s="931"/>
      <c r="AB56" s="931"/>
      <c r="AC56" s="931"/>
      <c r="AD56" s="932"/>
      <c r="AE56" s="75"/>
      <c r="AF56" s="119" t="s">
        <v>26</v>
      </c>
      <c r="AG56" s="119"/>
      <c r="AH56" s="119"/>
      <c r="AI56" s="136"/>
      <c r="AJ56" s="910" t="s">
        <v>244</v>
      </c>
      <c r="AK56" s="911"/>
      <c r="AL56" s="911"/>
      <c r="AM56" s="911"/>
      <c r="AN56" s="906"/>
      <c r="AO56" s="906"/>
      <c r="AP56" s="907"/>
      <c r="AQ56" s="907"/>
      <c r="AR56" s="908"/>
    </row>
    <row r="57" spans="1:44" ht="12.75" customHeight="1">
      <c r="A57" s="922"/>
      <c r="B57" s="922"/>
      <c r="C57" s="922"/>
      <c r="D57" s="922"/>
      <c r="E57" s="922"/>
      <c r="F57" s="922"/>
      <c r="G57" s="922"/>
      <c r="H57" s="922"/>
      <c r="I57" s="924"/>
      <c r="J57" s="925"/>
      <c r="K57" s="925"/>
      <c r="L57" s="925"/>
      <c r="M57" s="925"/>
      <c r="N57" s="925"/>
      <c r="O57" s="925"/>
      <c r="P57" s="925"/>
      <c r="Q57" s="925"/>
      <c r="R57" s="925"/>
      <c r="S57" s="926"/>
      <c r="T57" s="930"/>
      <c r="U57" s="931"/>
      <c r="V57" s="931"/>
      <c r="W57" s="931"/>
      <c r="X57" s="931"/>
      <c r="Y57" s="931"/>
      <c r="Z57" s="931"/>
      <c r="AA57" s="931"/>
      <c r="AB57" s="931"/>
      <c r="AC57" s="931"/>
      <c r="AD57" s="932"/>
      <c r="AE57" s="88"/>
      <c r="AF57" s="904"/>
      <c r="AG57" s="904"/>
      <c r="AH57" s="904"/>
      <c r="AI57" s="86"/>
      <c r="AJ57" s="913" t="s">
        <v>245</v>
      </c>
      <c r="AK57" s="914"/>
      <c r="AL57" s="914"/>
      <c r="AM57" s="139" t="s">
        <v>582</v>
      </c>
      <c r="AN57" s="906"/>
      <c r="AO57" s="906"/>
      <c r="AP57" s="906"/>
      <c r="AQ57" s="906"/>
      <c r="AR57" s="909"/>
    </row>
    <row r="58" spans="1:44" ht="12.75" customHeight="1">
      <c r="A58" s="922"/>
      <c r="B58" s="922"/>
      <c r="C58" s="922"/>
      <c r="D58" s="922"/>
      <c r="E58" s="922"/>
      <c r="F58" s="922"/>
      <c r="G58" s="922"/>
      <c r="H58" s="922"/>
      <c r="I58" s="924"/>
      <c r="J58" s="925"/>
      <c r="K58" s="925"/>
      <c r="L58" s="925"/>
      <c r="M58" s="925"/>
      <c r="N58" s="925"/>
      <c r="O58" s="925"/>
      <c r="P58" s="925"/>
      <c r="Q58" s="925"/>
      <c r="R58" s="925"/>
      <c r="S58" s="926"/>
      <c r="T58" s="930"/>
      <c r="U58" s="931"/>
      <c r="V58" s="931"/>
      <c r="W58" s="931"/>
      <c r="X58" s="931"/>
      <c r="Y58" s="931"/>
      <c r="Z58" s="931"/>
      <c r="AA58" s="931"/>
      <c r="AB58" s="931"/>
      <c r="AC58" s="931"/>
      <c r="AD58" s="932"/>
      <c r="AE58" s="88"/>
      <c r="AF58" s="904"/>
      <c r="AG58" s="904"/>
      <c r="AH58" s="904"/>
      <c r="AI58" s="86"/>
      <c r="AJ58" s="915" t="s">
        <v>244</v>
      </c>
      <c r="AK58" s="916"/>
      <c r="AL58" s="916"/>
      <c r="AM58" s="916"/>
      <c r="AN58" s="906"/>
      <c r="AO58" s="906"/>
      <c r="AP58" s="906"/>
      <c r="AQ58" s="906"/>
      <c r="AR58" s="909"/>
    </row>
    <row r="59" spans="1:44" ht="12.75" customHeight="1" thickBot="1">
      <c r="A59" s="923"/>
      <c r="B59" s="923"/>
      <c r="C59" s="923"/>
      <c r="D59" s="923"/>
      <c r="E59" s="923"/>
      <c r="F59" s="923"/>
      <c r="G59" s="923"/>
      <c r="H59" s="923"/>
      <c r="I59" s="924"/>
      <c r="J59" s="925"/>
      <c r="K59" s="925"/>
      <c r="L59" s="925"/>
      <c r="M59" s="925"/>
      <c r="N59" s="925"/>
      <c r="O59" s="925"/>
      <c r="P59" s="925"/>
      <c r="Q59" s="925"/>
      <c r="R59" s="925"/>
      <c r="S59" s="926"/>
      <c r="T59" s="933"/>
      <c r="U59" s="934"/>
      <c r="V59" s="934"/>
      <c r="W59" s="934"/>
      <c r="X59" s="934"/>
      <c r="Y59" s="934"/>
      <c r="Z59" s="934"/>
      <c r="AA59" s="934"/>
      <c r="AB59" s="934"/>
      <c r="AC59" s="934"/>
      <c r="AD59" s="935"/>
      <c r="AE59" s="140"/>
      <c r="AF59" s="905"/>
      <c r="AG59" s="905"/>
      <c r="AH59" s="905"/>
      <c r="AI59" s="138"/>
      <c r="AJ59" s="938" t="s">
        <v>246</v>
      </c>
      <c r="AK59" s="939"/>
      <c r="AL59" s="939"/>
      <c r="AM59" s="139" t="s">
        <v>582</v>
      </c>
      <c r="AN59" s="906"/>
      <c r="AO59" s="906"/>
      <c r="AP59" s="906"/>
      <c r="AQ59" s="906"/>
      <c r="AR59" s="909"/>
    </row>
    <row r="60" spans="1:44" s="119" customFormat="1" ht="12.6" customHeight="1" thickBot="1">
      <c r="A60" s="949"/>
      <c r="B60" s="950"/>
      <c r="C60" s="120" t="s">
        <v>2</v>
      </c>
      <c r="D60" s="437"/>
      <c r="E60" s="120" t="s">
        <v>55</v>
      </c>
      <c r="F60" s="437"/>
      <c r="G60" s="120" t="s">
        <v>0</v>
      </c>
      <c r="H60" s="120" t="s">
        <v>588</v>
      </c>
      <c r="I60" s="950"/>
      <c r="J60" s="950"/>
      <c r="K60" s="120" t="s">
        <v>2</v>
      </c>
      <c r="L60" s="437"/>
      <c r="M60" s="120" t="s">
        <v>55</v>
      </c>
      <c r="N60" s="437"/>
      <c r="O60" s="120" t="s">
        <v>0</v>
      </c>
      <c r="P60" s="120"/>
      <c r="Q60" s="120"/>
      <c r="R60" s="120"/>
      <c r="S60" s="120"/>
      <c r="T60" s="120"/>
      <c r="U60" s="120"/>
      <c r="V60" s="121" t="s">
        <v>238</v>
      </c>
      <c r="W60" s="919"/>
      <c r="X60" s="919"/>
      <c r="Y60" s="120" t="s">
        <v>226</v>
      </c>
      <c r="Z60" s="121"/>
      <c r="AA60" s="120"/>
      <c r="AB60" s="120"/>
      <c r="AC60" s="120"/>
      <c r="AD60" s="120"/>
      <c r="AE60" s="120"/>
      <c r="AF60" s="121" t="s">
        <v>225</v>
      </c>
      <c r="AG60" s="919"/>
      <c r="AH60" s="919"/>
      <c r="AI60" s="120" t="s">
        <v>226</v>
      </c>
      <c r="AJ60" s="122"/>
      <c r="AK60" s="120"/>
      <c r="AL60" s="120"/>
      <c r="AM60" s="120"/>
      <c r="AN60" s="121" t="s">
        <v>227</v>
      </c>
      <c r="AO60" s="920">
        <f>W60+AG60</f>
        <v>0</v>
      </c>
      <c r="AP60" s="920"/>
      <c r="AQ60" s="120" t="s">
        <v>226</v>
      </c>
      <c r="AR60" s="123"/>
    </row>
    <row r="61" spans="1:44" ht="12.6" customHeight="1">
      <c r="A61" s="124" t="s">
        <v>228</v>
      </c>
      <c r="B61" s="125"/>
      <c r="C61" s="125"/>
      <c r="D61" s="125"/>
      <c r="E61" s="125"/>
      <c r="F61" s="125"/>
      <c r="G61" s="125"/>
      <c r="H61" s="126"/>
      <c r="I61" s="127" t="s">
        <v>213</v>
      </c>
      <c r="J61" s="128"/>
      <c r="K61" s="128"/>
      <c r="L61" s="128"/>
      <c r="M61" s="128"/>
      <c r="N61" s="128"/>
      <c r="O61" s="128"/>
      <c r="P61" s="128"/>
      <c r="Q61" s="128"/>
      <c r="R61" s="128"/>
      <c r="S61" s="129"/>
      <c r="T61" s="127" t="s">
        <v>229</v>
      </c>
      <c r="U61" s="128"/>
      <c r="V61" s="128"/>
      <c r="W61" s="128"/>
      <c r="X61" s="128"/>
      <c r="Y61" s="128"/>
      <c r="Z61" s="128"/>
      <c r="AA61" s="128"/>
      <c r="AB61" s="128"/>
      <c r="AC61" s="128"/>
      <c r="AD61" s="129"/>
      <c r="AE61" s="124" t="s">
        <v>230</v>
      </c>
      <c r="AF61" s="125"/>
      <c r="AG61" s="125"/>
      <c r="AH61" s="125"/>
      <c r="AI61" s="125"/>
      <c r="AJ61" s="124" t="s">
        <v>231</v>
      </c>
      <c r="AK61" s="124"/>
      <c r="AL61" s="125"/>
      <c r="AM61" s="125"/>
      <c r="AN61" s="125"/>
      <c r="AO61" s="125"/>
      <c r="AP61" s="125"/>
      <c r="AQ61" s="125"/>
      <c r="AR61" s="126"/>
    </row>
    <row r="62" spans="1:44" ht="12.75" customHeight="1">
      <c r="A62" s="921"/>
      <c r="B62" s="921"/>
      <c r="C62" s="921"/>
      <c r="D62" s="921"/>
      <c r="E62" s="921"/>
      <c r="F62" s="921"/>
      <c r="G62" s="921"/>
      <c r="H62" s="921"/>
      <c r="I62" s="924"/>
      <c r="J62" s="925"/>
      <c r="K62" s="925"/>
      <c r="L62" s="925"/>
      <c r="M62" s="925"/>
      <c r="N62" s="925"/>
      <c r="O62" s="925"/>
      <c r="P62" s="925"/>
      <c r="Q62" s="925"/>
      <c r="R62" s="925"/>
      <c r="S62" s="926"/>
      <c r="T62" s="927"/>
      <c r="U62" s="928"/>
      <c r="V62" s="928"/>
      <c r="W62" s="928"/>
      <c r="X62" s="928"/>
      <c r="Y62" s="928"/>
      <c r="Z62" s="928"/>
      <c r="AA62" s="928"/>
      <c r="AB62" s="928"/>
      <c r="AC62" s="928"/>
      <c r="AD62" s="929"/>
      <c r="AE62" s="75"/>
      <c r="AF62" s="130" t="s">
        <v>239</v>
      </c>
      <c r="AG62" s="130"/>
      <c r="AH62" s="130"/>
      <c r="AI62" s="133"/>
      <c r="AJ62" s="938" t="s">
        <v>240</v>
      </c>
      <c r="AK62" s="939"/>
      <c r="AL62" s="939"/>
      <c r="AM62" s="139" t="s">
        <v>590</v>
      </c>
      <c r="AN62" s="906"/>
      <c r="AO62" s="906"/>
      <c r="AP62" s="906"/>
      <c r="AQ62" s="906"/>
      <c r="AR62" s="909"/>
    </row>
    <row r="63" spans="1:44" ht="12.75" customHeight="1">
      <c r="A63" s="922"/>
      <c r="B63" s="922"/>
      <c r="C63" s="922"/>
      <c r="D63" s="922"/>
      <c r="E63" s="922"/>
      <c r="F63" s="922"/>
      <c r="G63" s="922"/>
      <c r="H63" s="922"/>
      <c r="I63" s="924"/>
      <c r="J63" s="925"/>
      <c r="K63" s="925"/>
      <c r="L63" s="925"/>
      <c r="M63" s="925"/>
      <c r="N63" s="925"/>
      <c r="O63" s="925"/>
      <c r="P63" s="925"/>
      <c r="Q63" s="925"/>
      <c r="R63" s="925"/>
      <c r="S63" s="926"/>
      <c r="T63" s="930"/>
      <c r="U63" s="931"/>
      <c r="V63" s="931"/>
      <c r="W63" s="931"/>
      <c r="X63" s="931"/>
      <c r="Y63" s="931"/>
      <c r="Z63" s="931"/>
      <c r="AA63" s="931"/>
      <c r="AB63" s="931"/>
      <c r="AC63" s="931"/>
      <c r="AD63" s="932"/>
      <c r="AE63" s="75"/>
      <c r="AF63" s="119" t="s">
        <v>241</v>
      </c>
      <c r="AG63" s="119"/>
      <c r="AH63" s="119"/>
      <c r="AI63" s="136"/>
      <c r="AJ63" s="938" t="s">
        <v>221</v>
      </c>
      <c r="AK63" s="939"/>
      <c r="AL63" s="939"/>
      <c r="AM63" s="139" t="s">
        <v>590</v>
      </c>
      <c r="AN63" s="906"/>
      <c r="AO63" s="906"/>
      <c r="AP63" s="906"/>
      <c r="AQ63" s="906"/>
      <c r="AR63" s="909"/>
    </row>
    <row r="64" spans="1:44" ht="12.75" customHeight="1">
      <c r="A64" s="922"/>
      <c r="B64" s="922"/>
      <c r="C64" s="922"/>
      <c r="D64" s="922"/>
      <c r="E64" s="922"/>
      <c r="F64" s="922"/>
      <c r="G64" s="922"/>
      <c r="H64" s="922"/>
      <c r="I64" s="924"/>
      <c r="J64" s="925"/>
      <c r="K64" s="925"/>
      <c r="L64" s="925"/>
      <c r="M64" s="925"/>
      <c r="N64" s="925"/>
      <c r="O64" s="925"/>
      <c r="P64" s="925"/>
      <c r="Q64" s="925"/>
      <c r="R64" s="925"/>
      <c r="S64" s="926"/>
      <c r="T64" s="930"/>
      <c r="U64" s="931"/>
      <c r="V64" s="931"/>
      <c r="W64" s="931"/>
      <c r="X64" s="931"/>
      <c r="Y64" s="931"/>
      <c r="Z64" s="931"/>
      <c r="AA64" s="931"/>
      <c r="AB64" s="931"/>
      <c r="AC64" s="931"/>
      <c r="AD64" s="932"/>
      <c r="AE64" s="75"/>
      <c r="AF64" s="119" t="s">
        <v>242</v>
      </c>
      <c r="AG64" s="119"/>
      <c r="AH64" s="119"/>
      <c r="AI64" s="136"/>
      <c r="AJ64" s="910" t="s">
        <v>243</v>
      </c>
      <c r="AK64" s="911"/>
      <c r="AL64" s="911"/>
      <c r="AM64" s="911"/>
      <c r="AN64" s="912"/>
      <c r="AO64" s="912"/>
      <c r="AP64" s="130" t="s">
        <v>2</v>
      </c>
      <c r="AQ64" s="130"/>
      <c r="AR64" s="133"/>
    </row>
    <row r="65" spans="1:44" ht="12.75" customHeight="1">
      <c r="A65" s="922"/>
      <c r="B65" s="922"/>
      <c r="C65" s="922"/>
      <c r="D65" s="922"/>
      <c r="E65" s="922"/>
      <c r="F65" s="922"/>
      <c r="G65" s="922"/>
      <c r="H65" s="922"/>
      <c r="I65" s="924"/>
      <c r="J65" s="925"/>
      <c r="K65" s="925"/>
      <c r="L65" s="925"/>
      <c r="M65" s="925"/>
      <c r="N65" s="925"/>
      <c r="O65" s="925"/>
      <c r="P65" s="925"/>
      <c r="Q65" s="925"/>
      <c r="R65" s="925"/>
      <c r="S65" s="926"/>
      <c r="T65" s="930"/>
      <c r="U65" s="931"/>
      <c r="V65" s="931"/>
      <c r="W65" s="931"/>
      <c r="X65" s="931"/>
      <c r="Y65" s="931"/>
      <c r="Z65" s="931"/>
      <c r="AA65" s="931"/>
      <c r="AB65" s="931"/>
      <c r="AC65" s="931"/>
      <c r="AD65" s="932"/>
      <c r="AE65" s="75"/>
      <c r="AF65" s="119" t="s">
        <v>26</v>
      </c>
      <c r="AG65" s="119"/>
      <c r="AH65" s="119"/>
      <c r="AI65" s="136"/>
      <c r="AJ65" s="910" t="s">
        <v>244</v>
      </c>
      <c r="AK65" s="911"/>
      <c r="AL65" s="911"/>
      <c r="AM65" s="911"/>
      <c r="AN65" s="906"/>
      <c r="AO65" s="906"/>
      <c r="AP65" s="907"/>
      <c r="AQ65" s="907"/>
      <c r="AR65" s="908"/>
    </row>
    <row r="66" spans="1:44" ht="12.75" customHeight="1">
      <c r="A66" s="922"/>
      <c r="B66" s="922"/>
      <c r="C66" s="922"/>
      <c r="D66" s="922"/>
      <c r="E66" s="922"/>
      <c r="F66" s="922"/>
      <c r="G66" s="922"/>
      <c r="H66" s="922"/>
      <c r="I66" s="924"/>
      <c r="J66" s="925"/>
      <c r="K66" s="925"/>
      <c r="L66" s="925"/>
      <c r="M66" s="925"/>
      <c r="N66" s="925"/>
      <c r="O66" s="925"/>
      <c r="P66" s="925"/>
      <c r="Q66" s="925"/>
      <c r="R66" s="925"/>
      <c r="S66" s="926"/>
      <c r="T66" s="930"/>
      <c r="U66" s="931"/>
      <c r="V66" s="931"/>
      <c r="W66" s="931"/>
      <c r="X66" s="931"/>
      <c r="Y66" s="931"/>
      <c r="Z66" s="931"/>
      <c r="AA66" s="931"/>
      <c r="AB66" s="931"/>
      <c r="AC66" s="931"/>
      <c r="AD66" s="932"/>
      <c r="AE66" s="88"/>
      <c r="AF66" s="904"/>
      <c r="AG66" s="904"/>
      <c r="AH66" s="904"/>
      <c r="AI66" s="86"/>
      <c r="AJ66" s="913" t="s">
        <v>245</v>
      </c>
      <c r="AK66" s="914"/>
      <c r="AL66" s="914"/>
      <c r="AM66" s="139" t="s">
        <v>582</v>
      </c>
      <c r="AN66" s="906"/>
      <c r="AO66" s="906"/>
      <c r="AP66" s="906"/>
      <c r="AQ66" s="906"/>
      <c r="AR66" s="909"/>
    </row>
    <row r="67" spans="1:44" ht="12.75" customHeight="1">
      <c r="A67" s="922"/>
      <c r="B67" s="922"/>
      <c r="C67" s="922"/>
      <c r="D67" s="922"/>
      <c r="E67" s="922"/>
      <c r="F67" s="922"/>
      <c r="G67" s="922"/>
      <c r="H67" s="922"/>
      <c r="I67" s="924"/>
      <c r="J67" s="925"/>
      <c r="K67" s="925"/>
      <c r="L67" s="925"/>
      <c r="M67" s="925"/>
      <c r="N67" s="925"/>
      <c r="O67" s="925"/>
      <c r="P67" s="925"/>
      <c r="Q67" s="925"/>
      <c r="R67" s="925"/>
      <c r="S67" s="926"/>
      <c r="T67" s="930"/>
      <c r="U67" s="931"/>
      <c r="V67" s="931"/>
      <c r="W67" s="931"/>
      <c r="X67" s="931"/>
      <c r="Y67" s="931"/>
      <c r="Z67" s="931"/>
      <c r="AA67" s="931"/>
      <c r="AB67" s="931"/>
      <c r="AC67" s="931"/>
      <c r="AD67" s="932"/>
      <c r="AE67" s="88"/>
      <c r="AF67" s="904"/>
      <c r="AG67" s="904"/>
      <c r="AH67" s="904"/>
      <c r="AI67" s="86"/>
      <c r="AJ67" s="915" t="s">
        <v>244</v>
      </c>
      <c r="AK67" s="916"/>
      <c r="AL67" s="916"/>
      <c r="AM67" s="916"/>
      <c r="AN67" s="906"/>
      <c r="AO67" s="906"/>
      <c r="AP67" s="906"/>
      <c r="AQ67" s="906"/>
      <c r="AR67" s="909"/>
    </row>
    <row r="68" spans="1:44" ht="12.75" customHeight="1" thickBot="1">
      <c r="A68" s="923"/>
      <c r="B68" s="923"/>
      <c r="C68" s="923"/>
      <c r="D68" s="923"/>
      <c r="E68" s="923"/>
      <c r="F68" s="923"/>
      <c r="G68" s="923"/>
      <c r="H68" s="923"/>
      <c r="I68" s="924"/>
      <c r="J68" s="925"/>
      <c r="K68" s="925"/>
      <c r="L68" s="925"/>
      <c r="M68" s="925"/>
      <c r="N68" s="925"/>
      <c r="O68" s="925"/>
      <c r="P68" s="925"/>
      <c r="Q68" s="925"/>
      <c r="R68" s="925"/>
      <c r="S68" s="926"/>
      <c r="T68" s="933"/>
      <c r="U68" s="934"/>
      <c r="V68" s="934"/>
      <c r="W68" s="934"/>
      <c r="X68" s="934"/>
      <c r="Y68" s="934"/>
      <c r="Z68" s="934"/>
      <c r="AA68" s="934"/>
      <c r="AB68" s="934"/>
      <c r="AC68" s="934"/>
      <c r="AD68" s="935"/>
      <c r="AE68" s="140"/>
      <c r="AF68" s="905"/>
      <c r="AG68" s="905"/>
      <c r="AH68" s="905"/>
      <c r="AI68" s="138"/>
      <c r="AJ68" s="938" t="s">
        <v>246</v>
      </c>
      <c r="AK68" s="939"/>
      <c r="AL68" s="939"/>
      <c r="AM68" s="139" t="s">
        <v>582</v>
      </c>
      <c r="AN68" s="906"/>
      <c r="AO68" s="906"/>
      <c r="AP68" s="906"/>
      <c r="AQ68" s="906"/>
      <c r="AR68" s="909"/>
    </row>
    <row r="69" spans="1:44" s="119" customFormat="1" ht="12.6" customHeight="1" thickBot="1">
      <c r="A69" s="949"/>
      <c r="B69" s="950"/>
      <c r="C69" s="120" t="s">
        <v>2</v>
      </c>
      <c r="D69" s="437"/>
      <c r="E69" s="120" t="s">
        <v>55</v>
      </c>
      <c r="F69" s="437"/>
      <c r="G69" s="120" t="s">
        <v>0</v>
      </c>
      <c r="H69" s="120" t="s">
        <v>588</v>
      </c>
      <c r="I69" s="950"/>
      <c r="J69" s="950"/>
      <c r="K69" s="120" t="s">
        <v>2</v>
      </c>
      <c r="L69" s="437"/>
      <c r="M69" s="120" t="s">
        <v>55</v>
      </c>
      <c r="N69" s="437"/>
      <c r="O69" s="120" t="s">
        <v>0</v>
      </c>
      <c r="P69" s="120"/>
      <c r="Q69" s="120"/>
      <c r="R69" s="120"/>
      <c r="S69" s="120"/>
      <c r="T69" s="120"/>
      <c r="U69" s="120"/>
      <c r="V69" s="121" t="s">
        <v>238</v>
      </c>
      <c r="W69" s="919"/>
      <c r="X69" s="919"/>
      <c r="Y69" s="120" t="s">
        <v>226</v>
      </c>
      <c r="Z69" s="121"/>
      <c r="AA69" s="120"/>
      <c r="AB69" s="120"/>
      <c r="AC69" s="120"/>
      <c r="AD69" s="120"/>
      <c r="AE69" s="120"/>
      <c r="AF69" s="121" t="s">
        <v>225</v>
      </c>
      <c r="AG69" s="919"/>
      <c r="AH69" s="919"/>
      <c r="AI69" s="120" t="s">
        <v>226</v>
      </c>
      <c r="AJ69" s="122"/>
      <c r="AK69" s="120"/>
      <c r="AL69" s="120"/>
      <c r="AM69" s="120"/>
      <c r="AN69" s="121" t="s">
        <v>227</v>
      </c>
      <c r="AO69" s="920">
        <f>W69+AG69</f>
        <v>0</v>
      </c>
      <c r="AP69" s="920"/>
      <c r="AQ69" s="120" t="s">
        <v>226</v>
      </c>
      <c r="AR69" s="123"/>
    </row>
    <row r="70" spans="1:44" ht="12.6" customHeight="1">
      <c r="A70" s="124" t="s">
        <v>228</v>
      </c>
      <c r="B70" s="125"/>
      <c r="C70" s="125"/>
      <c r="D70" s="125"/>
      <c r="E70" s="125"/>
      <c r="F70" s="125"/>
      <c r="G70" s="125"/>
      <c r="H70" s="126"/>
      <c r="I70" s="127" t="s">
        <v>213</v>
      </c>
      <c r="J70" s="128"/>
      <c r="K70" s="128"/>
      <c r="L70" s="128"/>
      <c r="M70" s="128"/>
      <c r="N70" s="128"/>
      <c r="O70" s="128"/>
      <c r="P70" s="128"/>
      <c r="Q70" s="128"/>
      <c r="R70" s="128"/>
      <c r="S70" s="129"/>
      <c r="T70" s="127" t="s">
        <v>229</v>
      </c>
      <c r="U70" s="128"/>
      <c r="V70" s="128"/>
      <c r="W70" s="128"/>
      <c r="X70" s="128"/>
      <c r="Y70" s="128"/>
      <c r="Z70" s="128"/>
      <c r="AA70" s="128"/>
      <c r="AB70" s="128"/>
      <c r="AC70" s="128"/>
      <c r="AD70" s="129"/>
      <c r="AE70" s="124" t="s">
        <v>230</v>
      </c>
      <c r="AF70" s="125"/>
      <c r="AG70" s="125"/>
      <c r="AH70" s="125"/>
      <c r="AI70" s="125"/>
      <c r="AJ70" s="124" t="s">
        <v>231</v>
      </c>
      <c r="AK70" s="124"/>
      <c r="AL70" s="125"/>
      <c r="AM70" s="125"/>
      <c r="AN70" s="125"/>
      <c r="AO70" s="125"/>
      <c r="AP70" s="125"/>
      <c r="AQ70" s="125"/>
      <c r="AR70" s="126"/>
    </row>
    <row r="71" spans="1:44" ht="12.75" customHeight="1">
      <c r="A71" s="921"/>
      <c r="B71" s="921"/>
      <c r="C71" s="921"/>
      <c r="D71" s="921"/>
      <c r="E71" s="921"/>
      <c r="F71" s="921"/>
      <c r="G71" s="921"/>
      <c r="H71" s="921"/>
      <c r="I71" s="924"/>
      <c r="J71" s="925"/>
      <c r="K71" s="925"/>
      <c r="L71" s="925"/>
      <c r="M71" s="925"/>
      <c r="N71" s="925"/>
      <c r="O71" s="925"/>
      <c r="P71" s="925"/>
      <c r="Q71" s="925"/>
      <c r="R71" s="925"/>
      <c r="S71" s="926"/>
      <c r="T71" s="927"/>
      <c r="U71" s="928"/>
      <c r="V71" s="928"/>
      <c r="W71" s="928"/>
      <c r="X71" s="928"/>
      <c r="Y71" s="928"/>
      <c r="Z71" s="928"/>
      <c r="AA71" s="928"/>
      <c r="AB71" s="928"/>
      <c r="AC71" s="928"/>
      <c r="AD71" s="929"/>
      <c r="AE71" s="75"/>
      <c r="AF71" s="130" t="s">
        <v>239</v>
      </c>
      <c r="AG71" s="130"/>
      <c r="AH71" s="130"/>
      <c r="AI71" s="133"/>
      <c r="AJ71" s="936" t="s">
        <v>240</v>
      </c>
      <c r="AK71" s="937"/>
      <c r="AL71" s="937"/>
      <c r="AM71" s="141" t="s">
        <v>590</v>
      </c>
      <c r="AN71" s="906"/>
      <c r="AO71" s="906"/>
      <c r="AP71" s="906"/>
      <c r="AQ71" s="906"/>
      <c r="AR71" s="909"/>
    </row>
    <row r="72" spans="1:44" ht="12.75" customHeight="1">
      <c r="A72" s="922"/>
      <c r="B72" s="922"/>
      <c r="C72" s="922"/>
      <c r="D72" s="922"/>
      <c r="E72" s="922"/>
      <c r="F72" s="922"/>
      <c r="G72" s="922"/>
      <c r="H72" s="922"/>
      <c r="I72" s="924"/>
      <c r="J72" s="925"/>
      <c r="K72" s="925"/>
      <c r="L72" s="925"/>
      <c r="M72" s="925"/>
      <c r="N72" s="925"/>
      <c r="O72" s="925"/>
      <c r="P72" s="925"/>
      <c r="Q72" s="925"/>
      <c r="R72" s="925"/>
      <c r="S72" s="926"/>
      <c r="T72" s="930"/>
      <c r="U72" s="931"/>
      <c r="V72" s="931"/>
      <c r="W72" s="931"/>
      <c r="X72" s="931"/>
      <c r="Y72" s="931"/>
      <c r="Z72" s="931"/>
      <c r="AA72" s="931"/>
      <c r="AB72" s="931"/>
      <c r="AC72" s="931"/>
      <c r="AD72" s="932"/>
      <c r="AE72" s="75"/>
      <c r="AF72" s="119" t="s">
        <v>241</v>
      </c>
      <c r="AG72" s="119"/>
      <c r="AH72" s="119"/>
      <c r="AI72" s="136"/>
      <c r="AJ72" s="938" t="s">
        <v>221</v>
      </c>
      <c r="AK72" s="939"/>
      <c r="AL72" s="939"/>
      <c r="AM72" s="139" t="s">
        <v>590</v>
      </c>
      <c r="AN72" s="906"/>
      <c r="AO72" s="906"/>
      <c r="AP72" s="906"/>
      <c r="AQ72" s="906"/>
      <c r="AR72" s="909"/>
    </row>
    <row r="73" spans="1:44" ht="12.75" customHeight="1">
      <c r="A73" s="922"/>
      <c r="B73" s="922"/>
      <c r="C73" s="922"/>
      <c r="D73" s="922"/>
      <c r="E73" s="922"/>
      <c r="F73" s="922"/>
      <c r="G73" s="922"/>
      <c r="H73" s="922"/>
      <c r="I73" s="924"/>
      <c r="J73" s="925"/>
      <c r="K73" s="925"/>
      <c r="L73" s="925"/>
      <c r="M73" s="925"/>
      <c r="N73" s="925"/>
      <c r="O73" s="925"/>
      <c r="P73" s="925"/>
      <c r="Q73" s="925"/>
      <c r="R73" s="925"/>
      <c r="S73" s="926"/>
      <c r="T73" s="930"/>
      <c r="U73" s="931"/>
      <c r="V73" s="931"/>
      <c r="W73" s="931"/>
      <c r="X73" s="931"/>
      <c r="Y73" s="931"/>
      <c r="Z73" s="931"/>
      <c r="AA73" s="931"/>
      <c r="AB73" s="931"/>
      <c r="AC73" s="931"/>
      <c r="AD73" s="932"/>
      <c r="AE73" s="75"/>
      <c r="AF73" s="119" t="s">
        <v>242</v>
      </c>
      <c r="AG73" s="119"/>
      <c r="AH73" s="119"/>
      <c r="AI73" s="136"/>
      <c r="AJ73" s="910" t="s">
        <v>243</v>
      </c>
      <c r="AK73" s="911"/>
      <c r="AL73" s="911"/>
      <c r="AM73" s="911"/>
      <c r="AN73" s="912"/>
      <c r="AO73" s="912"/>
      <c r="AP73" s="130" t="s">
        <v>2</v>
      </c>
      <c r="AQ73" s="130"/>
      <c r="AR73" s="133"/>
    </row>
    <row r="74" spans="1:44" ht="12.75" customHeight="1">
      <c r="A74" s="922"/>
      <c r="B74" s="922"/>
      <c r="C74" s="922"/>
      <c r="D74" s="922"/>
      <c r="E74" s="922"/>
      <c r="F74" s="922"/>
      <c r="G74" s="922"/>
      <c r="H74" s="922"/>
      <c r="I74" s="924"/>
      <c r="J74" s="925"/>
      <c r="K74" s="925"/>
      <c r="L74" s="925"/>
      <c r="M74" s="925"/>
      <c r="N74" s="925"/>
      <c r="O74" s="925"/>
      <c r="P74" s="925"/>
      <c r="Q74" s="925"/>
      <c r="R74" s="925"/>
      <c r="S74" s="926"/>
      <c r="T74" s="930"/>
      <c r="U74" s="931"/>
      <c r="V74" s="931"/>
      <c r="W74" s="931"/>
      <c r="X74" s="931"/>
      <c r="Y74" s="931"/>
      <c r="Z74" s="931"/>
      <c r="AA74" s="931"/>
      <c r="AB74" s="931"/>
      <c r="AC74" s="931"/>
      <c r="AD74" s="932"/>
      <c r="AE74" s="75"/>
      <c r="AF74" s="119" t="s">
        <v>26</v>
      </c>
      <c r="AG74" s="119"/>
      <c r="AH74" s="119"/>
      <c r="AI74" s="136"/>
      <c r="AJ74" s="910" t="s">
        <v>244</v>
      </c>
      <c r="AK74" s="911"/>
      <c r="AL74" s="911"/>
      <c r="AM74" s="911"/>
      <c r="AN74" s="906"/>
      <c r="AO74" s="906"/>
      <c r="AP74" s="907"/>
      <c r="AQ74" s="907"/>
      <c r="AR74" s="908"/>
    </row>
    <row r="75" spans="1:44" ht="12.75" customHeight="1">
      <c r="A75" s="922"/>
      <c r="B75" s="922"/>
      <c r="C75" s="922"/>
      <c r="D75" s="922"/>
      <c r="E75" s="922"/>
      <c r="F75" s="922"/>
      <c r="G75" s="922"/>
      <c r="H75" s="922"/>
      <c r="I75" s="924"/>
      <c r="J75" s="925"/>
      <c r="K75" s="925"/>
      <c r="L75" s="925"/>
      <c r="M75" s="925"/>
      <c r="N75" s="925"/>
      <c r="O75" s="925"/>
      <c r="P75" s="925"/>
      <c r="Q75" s="925"/>
      <c r="R75" s="925"/>
      <c r="S75" s="926"/>
      <c r="T75" s="930"/>
      <c r="U75" s="931"/>
      <c r="V75" s="931"/>
      <c r="W75" s="931"/>
      <c r="X75" s="931"/>
      <c r="Y75" s="931"/>
      <c r="Z75" s="931"/>
      <c r="AA75" s="931"/>
      <c r="AB75" s="931"/>
      <c r="AC75" s="931"/>
      <c r="AD75" s="932"/>
      <c r="AE75" s="88"/>
      <c r="AF75" s="904"/>
      <c r="AG75" s="904"/>
      <c r="AH75" s="904"/>
      <c r="AI75" s="86"/>
      <c r="AJ75" s="913" t="s">
        <v>245</v>
      </c>
      <c r="AK75" s="914"/>
      <c r="AL75" s="914"/>
      <c r="AM75" s="139" t="s">
        <v>582</v>
      </c>
      <c r="AN75" s="906"/>
      <c r="AO75" s="906"/>
      <c r="AP75" s="906"/>
      <c r="AQ75" s="906"/>
      <c r="AR75" s="909"/>
    </row>
    <row r="76" spans="1:44" ht="12.75" customHeight="1">
      <c r="A76" s="922"/>
      <c r="B76" s="922"/>
      <c r="C76" s="922"/>
      <c r="D76" s="922"/>
      <c r="E76" s="922"/>
      <c r="F76" s="922"/>
      <c r="G76" s="922"/>
      <c r="H76" s="922"/>
      <c r="I76" s="924"/>
      <c r="J76" s="925"/>
      <c r="K76" s="925"/>
      <c r="L76" s="925"/>
      <c r="M76" s="925"/>
      <c r="N76" s="925"/>
      <c r="O76" s="925"/>
      <c r="P76" s="925"/>
      <c r="Q76" s="925"/>
      <c r="R76" s="925"/>
      <c r="S76" s="926"/>
      <c r="T76" s="930"/>
      <c r="U76" s="931"/>
      <c r="V76" s="931"/>
      <c r="W76" s="931"/>
      <c r="X76" s="931"/>
      <c r="Y76" s="931"/>
      <c r="Z76" s="931"/>
      <c r="AA76" s="931"/>
      <c r="AB76" s="931"/>
      <c r="AC76" s="931"/>
      <c r="AD76" s="932"/>
      <c r="AE76" s="88"/>
      <c r="AF76" s="904"/>
      <c r="AG76" s="904"/>
      <c r="AH76" s="904"/>
      <c r="AI76" s="86"/>
      <c r="AJ76" s="915" t="s">
        <v>244</v>
      </c>
      <c r="AK76" s="916"/>
      <c r="AL76" s="916"/>
      <c r="AM76" s="916"/>
      <c r="AN76" s="906"/>
      <c r="AO76" s="906"/>
      <c r="AP76" s="906"/>
      <c r="AQ76" s="906"/>
      <c r="AR76" s="909"/>
    </row>
    <row r="77" spans="1:44" ht="12.75" customHeight="1">
      <c r="A77" s="923"/>
      <c r="B77" s="923"/>
      <c r="C77" s="923"/>
      <c r="D77" s="923"/>
      <c r="E77" s="923"/>
      <c r="F77" s="923"/>
      <c r="G77" s="923"/>
      <c r="H77" s="923"/>
      <c r="I77" s="924"/>
      <c r="J77" s="925"/>
      <c r="K77" s="925"/>
      <c r="L77" s="925"/>
      <c r="M77" s="925"/>
      <c r="N77" s="925"/>
      <c r="O77" s="925"/>
      <c r="P77" s="925"/>
      <c r="Q77" s="925"/>
      <c r="R77" s="925"/>
      <c r="S77" s="926"/>
      <c r="T77" s="933"/>
      <c r="U77" s="934"/>
      <c r="V77" s="934"/>
      <c r="W77" s="934"/>
      <c r="X77" s="934"/>
      <c r="Y77" s="934"/>
      <c r="Z77" s="934"/>
      <c r="AA77" s="934"/>
      <c r="AB77" s="934"/>
      <c r="AC77" s="934"/>
      <c r="AD77" s="935"/>
      <c r="AE77" s="140"/>
      <c r="AF77" s="905"/>
      <c r="AG77" s="905"/>
      <c r="AH77" s="905"/>
      <c r="AI77" s="138"/>
      <c r="AJ77" s="917" t="s">
        <v>246</v>
      </c>
      <c r="AK77" s="918"/>
      <c r="AL77" s="918"/>
      <c r="AM77" s="142" t="s">
        <v>582</v>
      </c>
      <c r="AN77" s="906"/>
      <c r="AO77" s="906"/>
      <c r="AP77" s="906"/>
      <c r="AQ77" s="906"/>
      <c r="AR77" s="909"/>
    </row>
    <row r="78" spans="1:44" s="119" customFormat="1" ht="12" hidden="1" customHeight="1" thickBot="1">
      <c r="A78" s="1001"/>
      <c r="B78" s="1002"/>
      <c r="C78" s="120" t="s">
        <v>2</v>
      </c>
      <c r="D78" s="222"/>
      <c r="E78" s="120" t="s">
        <v>55</v>
      </c>
      <c r="F78" s="222"/>
      <c r="G78" s="120" t="s">
        <v>0</v>
      </c>
      <c r="H78" s="120" t="s">
        <v>814</v>
      </c>
      <c r="I78" s="1002"/>
      <c r="J78" s="1002"/>
      <c r="K78" s="120" t="s">
        <v>2</v>
      </c>
      <c r="L78" s="222"/>
      <c r="M78" s="120" t="s">
        <v>55</v>
      </c>
      <c r="N78" s="222"/>
      <c r="O78" s="120" t="s">
        <v>0</v>
      </c>
      <c r="P78" s="120"/>
      <c r="Q78" s="120"/>
      <c r="R78" s="120"/>
      <c r="S78" s="120"/>
      <c r="T78" s="120"/>
      <c r="U78" s="120"/>
      <c r="V78" s="121" t="s">
        <v>238</v>
      </c>
      <c r="W78" s="1003"/>
      <c r="X78" s="1003"/>
      <c r="Y78" s="120" t="s">
        <v>226</v>
      </c>
      <c r="Z78" s="121"/>
      <c r="AA78" s="120"/>
      <c r="AB78" s="120"/>
      <c r="AC78" s="120"/>
      <c r="AD78" s="120"/>
      <c r="AE78" s="120"/>
      <c r="AF78" s="121" t="s">
        <v>225</v>
      </c>
      <c r="AG78" s="1003">
        <v>0</v>
      </c>
      <c r="AH78" s="1003"/>
      <c r="AI78" s="120" t="s">
        <v>226</v>
      </c>
      <c r="AJ78" s="122"/>
      <c r="AK78" s="120"/>
      <c r="AL78" s="120"/>
      <c r="AM78" s="120"/>
      <c r="AN78" s="121" t="s">
        <v>227</v>
      </c>
      <c r="AO78" s="1004">
        <f>W78+AG78</f>
        <v>0</v>
      </c>
      <c r="AP78" s="1004"/>
      <c r="AQ78" s="120" t="s">
        <v>226</v>
      </c>
      <c r="AR78" s="123"/>
    </row>
    <row r="79" spans="1:44" ht="12" hidden="1" customHeight="1">
      <c r="A79" s="124" t="s">
        <v>228</v>
      </c>
      <c r="B79" s="125"/>
      <c r="C79" s="125"/>
      <c r="D79" s="125"/>
      <c r="E79" s="125"/>
      <c r="F79" s="125"/>
      <c r="G79" s="125"/>
      <c r="H79" s="126"/>
      <c r="I79" s="127" t="s">
        <v>213</v>
      </c>
      <c r="J79" s="128"/>
      <c r="K79" s="128"/>
      <c r="L79" s="128"/>
      <c r="M79" s="128"/>
      <c r="N79" s="128"/>
      <c r="O79" s="128"/>
      <c r="P79" s="128"/>
      <c r="Q79" s="128"/>
      <c r="R79" s="128"/>
      <c r="S79" s="129"/>
      <c r="T79" s="127" t="s">
        <v>229</v>
      </c>
      <c r="U79" s="128"/>
      <c r="V79" s="128"/>
      <c r="W79" s="128"/>
      <c r="X79" s="128"/>
      <c r="Y79" s="128"/>
      <c r="Z79" s="128"/>
      <c r="AA79" s="128"/>
      <c r="AB79" s="128"/>
      <c r="AC79" s="128"/>
      <c r="AD79" s="129"/>
      <c r="AE79" s="124" t="s">
        <v>230</v>
      </c>
      <c r="AF79" s="125"/>
      <c r="AG79" s="125"/>
      <c r="AH79" s="125"/>
      <c r="AI79" s="125"/>
      <c r="AJ79" s="124" t="s">
        <v>231</v>
      </c>
      <c r="AK79" s="124"/>
      <c r="AL79" s="125"/>
      <c r="AM79" s="125"/>
      <c r="AN79" s="125"/>
      <c r="AO79" s="125"/>
      <c r="AP79" s="125"/>
      <c r="AQ79" s="125"/>
      <c r="AR79" s="126"/>
    </row>
    <row r="80" spans="1:44" ht="12" hidden="1" customHeight="1">
      <c r="A80" s="984" t="s">
        <v>815</v>
      </c>
      <c r="B80" s="984"/>
      <c r="C80" s="984"/>
      <c r="D80" s="984"/>
      <c r="E80" s="984"/>
      <c r="F80" s="984"/>
      <c r="G80" s="984"/>
      <c r="H80" s="984"/>
      <c r="I80" s="987"/>
      <c r="J80" s="988"/>
      <c r="K80" s="988"/>
      <c r="L80" s="988"/>
      <c r="M80" s="988"/>
      <c r="N80" s="988"/>
      <c r="O80" s="988"/>
      <c r="P80" s="988"/>
      <c r="Q80" s="988"/>
      <c r="R80" s="988"/>
      <c r="S80" s="989"/>
      <c r="T80" s="990"/>
      <c r="U80" s="991"/>
      <c r="V80" s="991"/>
      <c r="W80" s="991"/>
      <c r="X80" s="991"/>
      <c r="Y80" s="991"/>
      <c r="Z80" s="991"/>
      <c r="AA80" s="991"/>
      <c r="AB80" s="991"/>
      <c r="AC80" s="991"/>
      <c r="AD80" s="992"/>
      <c r="AE80" s="75"/>
      <c r="AF80" s="130" t="s">
        <v>239</v>
      </c>
      <c r="AG80" s="130"/>
      <c r="AH80" s="130"/>
      <c r="AI80" s="133"/>
      <c r="AJ80" s="938" t="s">
        <v>221</v>
      </c>
      <c r="AK80" s="939"/>
      <c r="AL80" s="939"/>
      <c r="AM80" s="139" t="s">
        <v>816</v>
      </c>
      <c r="AN80" s="906"/>
      <c r="AO80" s="906"/>
      <c r="AP80" s="906"/>
      <c r="AQ80" s="906"/>
      <c r="AR80" s="909"/>
    </row>
    <row r="81" spans="1:46" ht="12" hidden="1" customHeight="1">
      <c r="A81" s="985"/>
      <c r="B81" s="985"/>
      <c r="C81" s="985"/>
      <c r="D81" s="985"/>
      <c r="E81" s="985"/>
      <c r="F81" s="985"/>
      <c r="G81" s="985"/>
      <c r="H81" s="985"/>
      <c r="I81" s="987"/>
      <c r="J81" s="988"/>
      <c r="K81" s="988"/>
      <c r="L81" s="988"/>
      <c r="M81" s="988"/>
      <c r="N81" s="988"/>
      <c r="O81" s="988"/>
      <c r="P81" s="988"/>
      <c r="Q81" s="988"/>
      <c r="R81" s="988"/>
      <c r="S81" s="989"/>
      <c r="T81" s="993"/>
      <c r="U81" s="904"/>
      <c r="V81" s="904"/>
      <c r="W81" s="904"/>
      <c r="X81" s="904"/>
      <c r="Y81" s="904"/>
      <c r="Z81" s="904"/>
      <c r="AA81" s="904"/>
      <c r="AB81" s="904"/>
      <c r="AC81" s="904"/>
      <c r="AD81" s="994"/>
      <c r="AE81" s="75"/>
      <c r="AF81" s="119" t="s">
        <v>241</v>
      </c>
      <c r="AG81" s="119"/>
      <c r="AH81" s="119"/>
      <c r="AI81" s="136"/>
      <c r="AJ81" s="910" t="s">
        <v>243</v>
      </c>
      <c r="AK81" s="911"/>
      <c r="AL81" s="911"/>
      <c r="AM81" s="911"/>
      <c r="AN81" s="912"/>
      <c r="AO81" s="912"/>
      <c r="AP81" s="130" t="s">
        <v>2</v>
      </c>
      <c r="AQ81" s="130"/>
      <c r="AR81" s="133"/>
    </row>
    <row r="82" spans="1:46" ht="12" hidden="1" customHeight="1">
      <c r="A82" s="985"/>
      <c r="B82" s="985"/>
      <c r="C82" s="985"/>
      <c r="D82" s="985"/>
      <c r="E82" s="985"/>
      <c r="F82" s="985"/>
      <c r="G82" s="985"/>
      <c r="H82" s="985"/>
      <c r="I82" s="987"/>
      <c r="J82" s="988"/>
      <c r="K82" s="988"/>
      <c r="L82" s="988"/>
      <c r="M82" s="988"/>
      <c r="N82" s="988"/>
      <c r="O82" s="988"/>
      <c r="P82" s="988"/>
      <c r="Q82" s="988"/>
      <c r="R82" s="988"/>
      <c r="S82" s="989"/>
      <c r="T82" s="993"/>
      <c r="U82" s="904"/>
      <c r="V82" s="904"/>
      <c r="W82" s="904"/>
      <c r="X82" s="904"/>
      <c r="Y82" s="904"/>
      <c r="Z82" s="904"/>
      <c r="AA82" s="904"/>
      <c r="AB82" s="904"/>
      <c r="AC82" s="904"/>
      <c r="AD82" s="994"/>
      <c r="AE82" s="75"/>
      <c r="AF82" s="119" t="s">
        <v>242</v>
      </c>
      <c r="AG82" s="119"/>
      <c r="AH82" s="119"/>
      <c r="AI82" s="136"/>
      <c r="AJ82" s="910" t="s">
        <v>244</v>
      </c>
      <c r="AK82" s="911"/>
      <c r="AL82" s="911"/>
      <c r="AM82" s="911"/>
      <c r="AN82" s="906"/>
      <c r="AO82" s="906"/>
      <c r="AP82" s="907"/>
      <c r="AQ82" s="907"/>
      <c r="AR82" s="908"/>
    </row>
    <row r="83" spans="1:46" ht="12" hidden="1" customHeight="1">
      <c r="A83" s="985"/>
      <c r="B83" s="985"/>
      <c r="C83" s="985"/>
      <c r="D83" s="985"/>
      <c r="E83" s="985"/>
      <c r="F83" s="985"/>
      <c r="G83" s="985"/>
      <c r="H83" s="985"/>
      <c r="I83" s="987"/>
      <c r="J83" s="988"/>
      <c r="K83" s="988"/>
      <c r="L83" s="988"/>
      <c r="M83" s="988"/>
      <c r="N83" s="988"/>
      <c r="O83" s="988"/>
      <c r="P83" s="988"/>
      <c r="Q83" s="988"/>
      <c r="R83" s="988"/>
      <c r="S83" s="989"/>
      <c r="T83" s="993"/>
      <c r="U83" s="904"/>
      <c r="V83" s="904"/>
      <c r="W83" s="904"/>
      <c r="X83" s="904"/>
      <c r="Y83" s="904"/>
      <c r="Z83" s="904"/>
      <c r="AA83" s="904"/>
      <c r="AB83" s="904"/>
      <c r="AC83" s="904"/>
      <c r="AD83" s="994"/>
      <c r="AE83" s="75"/>
      <c r="AF83" s="119" t="s">
        <v>26</v>
      </c>
      <c r="AG83" s="119"/>
      <c r="AH83" s="119"/>
      <c r="AI83" s="136"/>
      <c r="AJ83" s="910"/>
      <c r="AK83" s="911"/>
      <c r="AL83" s="911"/>
      <c r="AM83" s="911"/>
      <c r="AN83" s="906"/>
      <c r="AO83" s="906"/>
      <c r="AP83" s="907"/>
      <c r="AQ83" s="907"/>
      <c r="AR83" s="908"/>
    </row>
    <row r="84" spans="1:46" ht="12" hidden="1" customHeight="1" thickBot="1">
      <c r="A84" s="986"/>
      <c r="B84" s="986"/>
      <c r="C84" s="986"/>
      <c r="D84" s="986"/>
      <c r="E84" s="986"/>
      <c r="F84" s="986"/>
      <c r="G84" s="986"/>
      <c r="H84" s="986"/>
      <c r="I84" s="987"/>
      <c r="J84" s="988"/>
      <c r="K84" s="988"/>
      <c r="L84" s="988"/>
      <c r="M84" s="988"/>
      <c r="N84" s="988"/>
      <c r="O84" s="988"/>
      <c r="P84" s="988"/>
      <c r="Q84" s="988"/>
      <c r="R84" s="988"/>
      <c r="S84" s="989"/>
      <c r="T84" s="995"/>
      <c r="U84" s="905"/>
      <c r="V84" s="905"/>
      <c r="W84" s="905"/>
      <c r="X84" s="905"/>
      <c r="Y84" s="905"/>
      <c r="Z84" s="905"/>
      <c r="AA84" s="905"/>
      <c r="AB84" s="905"/>
      <c r="AC84" s="905"/>
      <c r="AD84" s="996"/>
      <c r="AE84" s="140"/>
      <c r="AF84" s="905"/>
      <c r="AG84" s="905"/>
      <c r="AH84" s="905"/>
      <c r="AI84" s="138"/>
      <c r="AJ84" s="917"/>
      <c r="AK84" s="918"/>
      <c r="AL84" s="918"/>
      <c r="AM84" s="142"/>
      <c r="AN84" s="906"/>
      <c r="AO84" s="906"/>
      <c r="AP84" s="906"/>
      <c r="AQ84" s="906"/>
      <c r="AR84" s="909"/>
    </row>
    <row r="85" spans="1:46" s="119" customFormat="1" ht="12" hidden="1" customHeight="1" thickBot="1">
      <c r="A85" s="1001"/>
      <c r="B85" s="1002"/>
      <c r="C85" s="120" t="s">
        <v>2</v>
      </c>
      <c r="D85" s="222"/>
      <c r="E85" s="120" t="s">
        <v>55</v>
      </c>
      <c r="F85" s="222"/>
      <c r="G85" s="120" t="s">
        <v>0</v>
      </c>
      <c r="H85" s="120" t="s">
        <v>817</v>
      </c>
      <c r="I85" s="1002"/>
      <c r="J85" s="1002"/>
      <c r="K85" s="120" t="s">
        <v>2</v>
      </c>
      <c r="L85" s="222"/>
      <c r="M85" s="120" t="s">
        <v>55</v>
      </c>
      <c r="N85" s="222"/>
      <c r="O85" s="120" t="s">
        <v>0</v>
      </c>
      <c r="P85" s="120"/>
      <c r="Q85" s="120"/>
      <c r="R85" s="120"/>
      <c r="S85" s="120"/>
      <c r="T85" s="120"/>
      <c r="U85" s="120"/>
      <c r="V85" s="121" t="s">
        <v>238</v>
      </c>
      <c r="W85" s="1003"/>
      <c r="X85" s="1003"/>
      <c r="Y85" s="120" t="s">
        <v>226</v>
      </c>
      <c r="Z85" s="121"/>
      <c r="AA85" s="120"/>
      <c r="AB85" s="120"/>
      <c r="AC85" s="120"/>
      <c r="AD85" s="120"/>
      <c r="AE85" s="120"/>
      <c r="AF85" s="121" t="s">
        <v>225</v>
      </c>
      <c r="AG85" s="1003">
        <v>0</v>
      </c>
      <c r="AH85" s="1003"/>
      <c r="AI85" s="120" t="s">
        <v>226</v>
      </c>
      <c r="AJ85" s="122"/>
      <c r="AK85" s="120"/>
      <c r="AL85" s="120"/>
      <c r="AM85" s="120"/>
      <c r="AN85" s="121" t="s">
        <v>227</v>
      </c>
      <c r="AO85" s="1004">
        <f>W85+AG85</f>
        <v>0</v>
      </c>
      <c r="AP85" s="1004"/>
      <c r="AQ85" s="120" t="s">
        <v>226</v>
      </c>
      <c r="AR85" s="123"/>
    </row>
    <row r="86" spans="1:46" ht="12" hidden="1" customHeight="1">
      <c r="A86" s="124" t="s">
        <v>228</v>
      </c>
      <c r="B86" s="125"/>
      <c r="C86" s="125"/>
      <c r="D86" s="125"/>
      <c r="E86" s="125"/>
      <c r="F86" s="125"/>
      <c r="G86" s="125"/>
      <c r="H86" s="126"/>
      <c r="I86" s="127" t="s">
        <v>213</v>
      </c>
      <c r="J86" s="128"/>
      <c r="K86" s="128"/>
      <c r="L86" s="128"/>
      <c r="M86" s="128"/>
      <c r="N86" s="128"/>
      <c r="O86" s="128"/>
      <c r="P86" s="128"/>
      <c r="Q86" s="128"/>
      <c r="R86" s="128"/>
      <c r="S86" s="129"/>
      <c r="T86" s="127" t="s">
        <v>229</v>
      </c>
      <c r="U86" s="128"/>
      <c r="V86" s="128"/>
      <c r="W86" s="128"/>
      <c r="X86" s="128"/>
      <c r="Y86" s="128"/>
      <c r="Z86" s="128"/>
      <c r="AA86" s="128"/>
      <c r="AB86" s="128"/>
      <c r="AC86" s="128"/>
      <c r="AD86" s="129"/>
      <c r="AE86" s="124" t="s">
        <v>230</v>
      </c>
      <c r="AF86" s="125"/>
      <c r="AG86" s="125"/>
      <c r="AH86" s="125"/>
      <c r="AI86" s="125"/>
      <c r="AJ86" s="124" t="s">
        <v>231</v>
      </c>
      <c r="AK86" s="124"/>
      <c r="AL86" s="125"/>
      <c r="AM86" s="125"/>
      <c r="AN86" s="125"/>
      <c r="AO86" s="125"/>
      <c r="AP86" s="125"/>
      <c r="AQ86" s="125"/>
      <c r="AR86" s="126"/>
    </row>
    <row r="87" spans="1:46" ht="12" hidden="1" customHeight="1">
      <c r="A87" s="984" t="s">
        <v>818</v>
      </c>
      <c r="B87" s="984"/>
      <c r="C87" s="984"/>
      <c r="D87" s="984"/>
      <c r="E87" s="984"/>
      <c r="F87" s="984"/>
      <c r="G87" s="984"/>
      <c r="H87" s="984"/>
      <c r="I87" s="987"/>
      <c r="J87" s="988"/>
      <c r="K87" s="988"/>
      <c r="L87" s="988"/>
      <c r="M87" s="988"/>
      <c r="N87" s="988"/>
      <c r="O87" s="988"/>
      <c r="P87" s="988"/>
      <c r="Q87" s="988"/>
      <c r="R87" s="988"/>
      <c r="S87" s="989"/>
      <c r="T87" s="990"/>
      <c r="U87" s="991"/>
      <c r="V87" s="991"/>
      <c r="W87" s="991"/>
      <c r="X87" s="991"/>
      <c r="Y87" s="991"/>
      <c r="Z87" s="991"/>
      <c r="AA87" s="991"/>
      <c r="AB87" s="991"/>
      <c r="AC87" s="991"/>
      <c r="AD87" s="992"/>
      <c r="AE87" s="75"/>
      <c r="AF87" s="130" t="s">
        <v>239</v>
      </c>
      <c r="AG87" s="130"/>
      <c r="AH87" s="130"/>
      <c r="AI87" s="133"/>
      <c r="AJ87" s="938" t="s">
        <v>221</v>
      </c>
      <c r="AK87" s="939"/>
      <c r="AL87" s="939"/>
      <c r="AM87" s="139" t="s">
        <v>819</v>
      </c>
      <c r="AN87" s="906"/>
      <c r="AO87" s="906"/>
      <c r="AP87" s="906"/>
      <c r="AQ87" s="906"/>
      <c r="AR87" s="909"/>
    </row>
    <row r="88" spans="1:46" ht="12" hidden="1" customHeight="1">
      <c r="A88" s="985"/>
      <c r="B88" s="985"/>
      <c r="C88" s="985"/>
      <c r="D88" s="985"/>
      <c r="E88" s="985"/>
      <c r="F88" s="985"/>
      <c r="G88" s="985"/>
      <c r="H88" s="985"/>
      <c r="I88" s="987"/>
      <c r="J88" s="988"/>
      <c r="K88" s="988"/>
      <c r="L88" s="988"/>
      <c r="M88" s="988"/>
      <c r="N88" s="988"/>
      <c r="O88" s="988"/>
      <c r="P88" s="988"/>
      <c r="Q88" s="988"/>
      <c r="R88" s="988"/>
      <c r="S88" s="989"/>
      <c r="T88" s="993"/>
      <c r="U88" s="904"/>
      <c r="V88" s="904"/>
      <c r="W88" s="904"/>
      <c r="X88" s="904"/>
      <c r="Y88" s="904"/>
      <c r="Z88" s="904"/>
      <c r="AA88" s="904"/>
      <c r="AB88" s="904"/>
      <c r="AC88" s="904"/>
      <c r="AD88" s="994"/>
      <c r="AE88" s="75"/>
      <c r="AF88" s="119" t="s">
        <v>241</v>
      </c>
      <c r="AG88" s="119"/>
      <c r="AH88" s="119"/>
      <c r="AI88" s="136"/>
      <c r="AJ88" s="910" t="s">
        <v>243</v>
      </c>
      <c r="AK88" s="911"/>
      <c r="AL88" s="911"/>
      <c r="AM88" s="911"/>
      <c r="AN88" s="912"/>
      <c r="AO88" s="912"/>
      <c r="AP88" s="130" t="s">
        <v>2</v>
      </c>
      <c r="AQ88" s="130"/>
      <c r="AR88" s="133"/>
    </row>
    <row r="89" spans="1:46" ht="12" hidden="1" customHeight="1">
      <c r="A89" s="985"/>
      <c r="B89" s="985"/>
      <c r="C89" s="985"/>
      <c r="D89" s="985"/>
      <c r="E89" s="985"/>
      <c r="F89" s="985"/>
      <c r="G89" s="985"/>
      <c r="H89" s="985"/>
      <c r="I89" s="987"/>
      <c r="J89" s="988"/>
      <c r="K89" s="988"/>
      <c r="L89" s="988"/>
      <c r="M89" s="988"/>
      <c r="N89" s="988"/>
      <c r="O89" s="988"/>
      <c r="P89" s="988"/>
      <c r="Q89" s="988"/>
      <c r="R89" s="988"/>
      <c r="S89" s="989"/>
      <c r="T89" s="993"/>
      <c r="U89" s="904"/>
      <c r="V89" s="904"/>
      <c r="W89" s="904"/>
      <c r="X89" s="904"/>
      <c r="Y89" s="904"/>
      <c r="Z89" s="904"/>
      <c r="AA89" s="904"/>
      <c r="AB89" s="904"/>
      <c r="AC89" s="904"/>
      <c r="AD89" s="994"/>
      <c r="AE89" s="75"/>
      <c r="AF89" s="119" t="s">
        <v>242</v>
      </c>
      <c r="AG89" s="119"/>
      <c r="AH89" s="119"/>
      <c r="AI89" s="136"/>
      <c r="AJ89" s="910" t="s">
        <v>244</v>
      </c>
      <c r="AK89" s="911"/>
      <c r="AL89" s="911"/>
      <c r="AM89" s="911"/>
      <c r="AN89" s="906"/>
      <c r="AO89" s="906"/>
      <c r="AP89" s="907"/>
      <c r="AQ89" s="907"/>
      <c r="AR89" s="908"/>
    </row>
    <row r="90" spans="1:46" ht="12" hidden="1" customHeight="1">
      <c r="A90" s="985"/>
      <c r="B90" s="985"/>
      <c r="C90" s="985"/>
      <c r="D90" s="985"/>
      <c r="E90" s="985"/>
      <c r="F90" s="985"/>
      <c r="G90" s="985"/>
      <c r="H90" s="985"/>
      <c r="I90" s="987"/>
      <c r="J90" s="988"/>
      <c r="K90" s="988"/>
      <c r="L90" s="988"/>
      <c r="M90" s="988"/>
      <c r="N90" s="988"/>
      <c r="O90" s="988"/>
      <c r="P90" s="988"/>
      <c r="Q90" s="988"/>
      <c r="R90" s="988"/>
      <c r="S90" s="989"/>
      <c r="T90" s="993"/>
      <c r="U90" s="904"/>
      <c r="V90" s="904"/>
      <c r="W90" s="904"/>
      <c r="X90" s="904"/>
      <c r="Y90" s="904"/>
      <c r="Z90" s="904"/>
      <c r="AA90" s="904"/>
      <c r="AB90" s="904"/>
      <c r="AC90" s="904"/>
      <c r="AD90" s="994"/>
      <c r="AE90" s="75"/>
      <c r="AF90" s="119" t="s">
        <v>26</v>
      </c>
      <c r="AG90" s="119"/>
      <c r="AH90" s="119"/>
      <c r="AI90" s="136"/>
      <c r="AJ90" s="910"/>
      <c r="AK90" s="911"/>
      <c r="AL90" s="911"/>
      <c r="AM90" s="911"/>
      <c r="AN90" s="906"/>
      <c r="AO90" s="906"/>
      <c r="AP90" s="907"/>
      <c r="AQ90" s="907"/>
      <c r="AR90" s="908"/>
    </row>
    <row r="91" spans="1:46" ht="12" hidden="1" customHeight="1">
      <c r="A91" s="986"/>
      <c r="B91" s="986"/>
      <c r="C91" s="986"/>
      <c r="D91" s="986"/>
      <c r="E91" s="986"/>
      <c r="F91" s="986"/>
      <c r="G91" s="986"/>
      <c r="H91" s="986"/>
      <c r="I91" s="987"/>
      <c r="J91" s="988"/>
      <c r="K91" s="988"/>
      <c r="L91" s="988"/>
      <c r="M91" s="988"/>
      <c r="N91" s="988"/>
      <c r="O91" s="988"/>
      <c r="P91" s="988"/>
      <c r="Q91" s="988"/>
      <c r="R91" s="988"/>
      <c r="S91" s="989"/>
      <c r="T91" s="995"/>
      <c r="U91" s="905"/>
      <c r="V91" s="905"/>
      <c r="W91" s="905"/>
      <c r="X91" s="905"/>
      <c r="Y91" s="905"/>
      <c r="Z91" s="905"/>
      <c r="AA91" s="905"/>
      <c r="AB91" s="905"/>
      <c r="AC91" s="905"/>
      <c r="AD91" s="996"/>
      <c r="AE91" s="140"/>
      <c r="AF91" s="905"/>
      <c r="AG91" s="905"/>
      <c r="AH91" s="905"/>
      <c r="AI91" s="138"/>
      <c r="AJ91" s="917"/>
      <c r="AK91" s="918"/>
      <c r="AL91" s="918"/>
      <c r="AM91" s="142"/>
      <c r="AN91" s="906"/>
      <c r="AO91" s="906"/>
      <c r="AP91" s="906"/>
      <c r="AQ91" s="906"/>
      <c r="AR91" s="909"/>
    </row>
    <row r="92" spans="1:46" ht="5.0999999999999996" customHeight="1">
      <c r="A92" s="88"/>
      <c r="AR92" s="86"/>
    </row>
    <row r="93" spans="1:46" ht="12" customHeight="1">
      <c r="A93" s="164" t="s">
        <v>551</v>
      </c>
      <c r="B93" s="119" t="s">
        <v>707</v>
      </c>
      <c r="AH93" s="143" t="s">
        <v>247</v>
      </c>
      <c r="AI93" s="902">
        <f>AO36+AO42+AO51+AO60+AO69</f>
        <v>0</v>
      </c>
      <c r="AJ93" s="902"/>
      <c r="AK93" s="902"/>
      <c r="AL93" s="13" t="s">
        <v>226</v>
      </c>
      <c r="AN93" s="903" t="e">
        <f>SUM(AN94:AP95)</f>
        <v>#DIV/0!</v>
      </c>
      <c r="AO93" s="903"/>
      <c r="AP93" s="903"/>
      <c r="AQ93" s="13" t="s">
        <v>591</v>
      </c>
      <c r="AR93" s="86"/>
    </row>
    <row r="94" spans="1:46" ht="12" customHeight="1">
      <c r="A94" s="484" t="s">
        <v>1237</v>
      </c>
      <c r="B94" s="193"/>
      <c r="AH94" s="143" t="s">
        <v>238</v>
      </c>
      <c r="AI94" s="902">
        <f>W42+W51+W60+W69</f>
        <v>0</v>
      </c>
      <c r="AJ94" s="902"/>
      <c r="AK94" s="902"/>
      <c r="AL94" s="13" t="s">
        <v>226</v>
      </c>
      <c r="AN94" s="903" t="e">
        <f>(AI94/AI93)*100</f>
        <v>#DIV/0!</v>
      </c>
      <c r="AO94" s="903"/>
      <c r="AP94" s="903"/>
      <c r="AQ94" s="13" t="s">
        <v>592</v>
      </c>
      <c r="AR94" s="86"/>
    </row>
    <row r="95" spans="1:46" ht="12" customHeight="1">
      <c r="A95" s="484" t="s">
        <v>1238</v>
      </c>
      <c r="B95" s="193"/>
      <c r="AH95" s="143" t="s">
        <v>225</v>
      </c>
      <c r="AI95" s="902">
        <f>AG36+AG42+AG51+AG60+AG69</f>
        <v>0</v>
      </c>
      <c r="AJ95" s="902"/>
      <c r="AK95" s="902"/>
      <c r="AL95" s="13" t="s">
        <v>226</v>
      </c>
      <c r="AN95" s="903" t="e">
        <f>(AI95/AI93)*100</f>
        <v>#DIV/0!</v>
      </c>
      <c r="AO95" s="903"/>
      <c r="AP95" s="903"/>
      <c r="AQ95" s="13" t="s">
        <v>592</v>
      </c>
      <c r="AR95" s="86"/>
      <c r="AT95" s="237"/>
    </row>
    <row r="96" spans="1:46" ht="12" customHeight="1">
      <c r="A96" s="140"/>
      <c r="B96" s="485"/>
      <c r="C96" s="486"/>
      <c r="D96" s="125" t="s">
        <v>1239</v>
      </c>
      <c r="E96" s="144"/>
      <c r="F96" s="144"/>
      <c r="G96" s="144"/>
      <c r="H96" s="486"/>
      <c r="I96" s="125" t="s">
        <v>1240</v>
      </c>
      <c r="J96" s="144"/>
      <c r="K96" s="144"/>
      <c r="L96" s="486"/>
      <c r="M96" s="125" t="s">
        <v>1241</v>
      </c>
      <c r="N96" s="144"/>
      <c r="O96" s="486"/>
      <c r="P96" s="125" t="s">
        <v>987</v>
      </c>
      <c r="Q96" s="144"/>
      <c r="R96" s="144"/>
      <c r="S96" s="1000" t="s">
        <v>1242</v>
      </c>
      <c r="T96" s="1000"/>
      <c r="U96" s="1000"/>
      <c r="V96" s="1000"/>
      <c r="W96" s="1000"/>
      <c r="X96" s="1000"/>
      <c r="Y96" s="1000"/>
      <c r="Z96" s="1000"/>
      <c r="AA96" s="1000"/>
      <c r="AB96" s="1000"/>
      <c r="AE96" s="491" t="e">
        <f>IF(AI95/AI93&lt;1/3,"非実務研修時間が研修総時間の3分の1未満になっています。時間を見直してください。","")</f>
        <v>#DIV/0!</v>
      </c>
      <c r="AF96" s="487"/>
      <c r="AG96" s="487"/>
      <c r="AH96" s="487"/>
      <c r="AI96" s="487"/>
      <c r="AJ96" s="487"/>
      <c r="AK96" s="487"/>
      <c r="AL96" s="487"/>
      <c r="AM96" s="487"/>
      <c r="AN96" s="487"/>
      <c r="AO96" s="487"/>
      <c r="AP96" s="487"/>
      <c r="AQ96" s="487"/>
      <c r="AR96" s="488"/>
    </row>
    <row r="97" spans="1:51" ht="2.4500000000000002" customHeight="1">
      <c r="A97" s="140"/>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489"/>
      <c r="AF97" s="489"/>
      <c r="AG97" s="489"/>
      <c r="AH97" s="489"/>
      <c r="AI97" s="489"/>
      <c r="AJ97" s="489"/>
      <c r="AK97" s="489"/>
      <c r="AL97" s="489"/>
      <c r="AM97" s="489"/>
      <c r="AN97" s="489"/>
      <c r="AO97" s="489"/>
      <c r="AP97" s="489"/>
      <c r="AQ97" s="489"/>
      <c r="AR97" s="490"/>
    </row>
    <row r="98" spans="1:51" ht="2.1" customHeight="1"/>
    <row r="99" spans="1:51" ht="9" customHeight="1">
      <c r="A99" s="789" t="s">
        <v>1008</v>
      </c>
      <c r="B99" s="790"/>
      <c r="C99" s="790"/>
      <c r="D99" s="790"/>
      <c r="E99" s="790"/>
      <c r="F99" s="790"/>
      <c r="G99" s="790"/>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1"/>
      <c r="AS99" s="87"/>
      <c r="AT99" s="27"/>
      <c r="AU99" s="27"/>
      <c r="AV99" s="27"/>
      <c r="AW99" s="27"/>
      <c r="AX99" s="27"/>
      <c r="AY99" s="27"/>
    </row>
    <row r="100" spans="1:51" ht="9" customHeight="1">
      <c r="A100" s="789"/>
      <c r="B100" s="790"/>
      <c r="C100" s="790"/>
      <c r="D100" s="790"/>
      <c r="E100" s="790"/>
      <c r="F100" s="790"/>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1"/>
      <c r="AS100" s="87"/>
      <c r="AT100" s="27"/>
      <c r="AU100" s="27"/>
      <c r="AV100" s="27"/>
      <c r="AW100" s="27"/>
      <c r="AX100" s="27"/>
      <c r="AY100" s="27"/>
    </row>
    <row r="102" spans="1:51" ht="55.15" customHeight="1">
      <c r="B102" s="899" t="s">
        <v>1018</v>
      </c>
      <c r="C102" s="900"/>
      <c r="D102" s="900"/>
      <c r="E102" s="900"/>
      <c r="F102" s="900"/>
      <c r="G102" s="900"/>
      <c r="H102" s="900"/>
      <c r="I102" s="900"/>
      <c r="J102" s="900"/>
      <c r="K102" s="900"/>
      <c r="L102" s="900"/>
      <c r="M102" s="900"/>
      <c r="N102" s="900"/>
      <c r="O102" s="900"/>
      <c r="P102" s="900"/>
      <c r="Q102" s="900"/>
      <c r="R102" s="900"/>
      <c r="S102" s="900"/>
      <c r="T102" s="900"/>
      <c r="U102" s="900"/>
      <c r="V102" s="900"/>
      <c r="W102" s="900"/>
      <c r="X102" s="900"/>
      <c r="Y102" s="900"/>
      <c r="Z102" s="900"/>
      <c r="AA102" s="900"/>
      <c r="AB102" s="900"/>
      <c r="AC102" s="900"/>
      <c r="AD102" s="900"/>
      <c r="AE102" s="900"/>
      <c r="AF102" s="900"/>
      <c r="AG102" s="900"/>
      <c r="AH102" s="900"/>
      <c r="AI102" s="900"/>
      <c r="AJ102" s="900"/>
      <c r="AK102" s="900"/>
      <c r="AL102" s="900"/>
      <c r="AM102" s="900"/>
      <c r="AN102" s="900"/>
      <c r="AO102" s="900"/>
      <c r="AP102" s="900"/>
      <c r="AQ102" s="900"/>
      <c r="AR102" s="900"/>
    </row>
    <row r="103" spans="1:51">
      <c r="B103" s="143" t="s">
        <v>1009</v>
      </c>
      <c r="C103" s="900" t="s">
        <v>1010</v>
      </c>
      <c r="D103" s="900"/>
      <c r="E103" s="900"/>
      <c r="F103" s="900"/>
      <c r="G103" s="900"/>
      <c r="H103" s="900"/>
      <c r="I103" s="900"/>
      <c r="J103" s="900"/>
      <c r="K103" s="900"/>
      <c r="L103" s="900"/>
      <c r="M103" s="900"/>
      <c r="N103" s="900"/>
      <c r="O103" s="900"/>
      <c r="P103" s="900"/>
      <c r="Q103" s="900"/>
      <c r="R103" s="900"/>
      <c r="S103" s="900"/>
      <c r="T103" s="900"/>
      <c r="U103" s="900"/>
      <c r="V103" s="900"/>
      <c r="W103" s="900"/>
      <c r="X103" s="900"/>
      <c r="Y103" s="900"/>
      <c r="Z103" s="900"/>
      <c r="AA103" s="900"/>
      <c r="AB103" s="900"/>
      <c r="AC103" s="900"/>
      <c r="AD103" s="900"/>
      <c r="AE103" s="900"/>
      <c r="AF103" s="900"/>
      <c r="AG103" s="900"/>
      <c r="AH103" s="900"/>
      <c r="AI103" s="900"/>
      <c r="AJ103" s="900"/>
      <c r="AK103" s="900"/>
      <c r="AL103" s="900"/>
      <c r="AM103" s="900"/>
      <c r="AN103" s="900"/>
      <c r="AO103" s="900"/>
      <c r="AP103" s="900"/>
      <c r="AQ103" s="900"/>
    </row>
    <row r="104" spans="1:51">
      <c r="B104" s="143" t="s">
        <v>1009</v>
      </c>
      <c r="C104" s="900" t="s">
        <v>1011</v>
      </c>
      <c r="D104" s="900"/>
      <c r="E104" s="900"/>
      <c r="F104" s="900"/>
      <c r="G104" s="900"/>
      <c r="H104" s="900"/>
      <c r="I104" s="900"/>
      <c r="J104" s="900"/>
      <c r="K104" s="900"/>
      <c r="L104" s="900"/>
      <c r="M104" s="900"/>
      <c r="N104" s="900"/>
      <c r="O104" s="900"/>
      <c r="P104" s="900"/>
      <c r="Q104" s="900"/>
      <c r="R104" s="900"/>
      <c r="S104" s="900"/>
      <c r="T104" s="900"/>
      <c r="U104" s="900"/>
      <c r="V104" s="900"/>
      <c r="W104" s="900"/>
      <c r="X104" s="900"/>
      <c r="Y104" s="900"/>
      <c r="Z104" s="900"/>
      <c r="AA104" s="900"/>
      <c r="AB104" s="900"/>
      <c r="AC104" s="900"/>
      <c r="AD104" s="900"/>
      <c r="AE104" s="900"/>
      <c r="AF104" s="900"/>
      <c r="AG104" s="900"/>
      <c r="AH104" s="900"/>
      <c r="AI104" s="900"/>
      <c r="AJ104" s="900"/>
      <c r="AK104" s="900"/>
      <c r="AL104" s="900"/>
      <c r="AM104" s="900"/>
      <c r="AN104" s="900"/>
      <c r="AO104" s="900"/>
      <c r="AP104" s="900"/>
      <c r="AQ104" s="900"/>
    </row>
    <row r="106" spans="1:51" ht="16.5" customHeight="1">
      <c r="B106" s="901" t="s">
        <v>1012</v>
      </c>
      <c r="C106" s="901"/>
      <c r="D106" s="901"/>
      <c r="E106" s="901"/>
      <c r="F106" s="901"/>
      <c r="G106" s="901"/>
      <c r="H106" s="898"/>
      <c r="I106" s="898"/>
      <c r="J106" s="898"/>
      <c r="K106" s="898"/>
      <c r="L106" s="898"/>
      <c r="M106" s="898"/>
      <c r="N106" s="898"/>
      <c r="O106" s="898"/>
      <c r="P106" s="898"/>
      <c r="Q106" s="898"/>
      <c r="R106" s="898"/>
      <c r="S106" s="898"/>
      <c r="T106" s="898"/>
      <c r="U106" s="898"/>
      <c r="V106" s="898"/>
      <c r="W106" s="898"/>
      <c r="X106" s="898"/>
      <c r="Y106" s="898"/>
      <c r="Z106" s="898"/>
      <c r="AA106" s="898"/>
      <c r="AB106" s="898"/>
      <c r="AC106" s="898"/>
      <c r="AD106" s="898"/>
      <c r="AE106" s="898"/>
      <c r="AF106" s="898"/>
      <c r="AG106" s="898"/>
      <c r="AH106" s="898"/>
      <c r="AI106" s="898"/>
      <c r="AJ106" s="898"/>
      <c r="AK106" s="898"/>
      <c r="AL106" s="898"/>
      <c r="AM106" s="898"/>
      <c r="AN106" s="898"/>
      <c r="AO106" s="898"/>
      <c r="AP106" s="898"/>
    </row>
    <row r="107" spans="1:51" ht="16.5" customHeight="1">
      <c r="B107" s="895" t="s">
        <v>1013</v>
      </c>
      <c r="C107" s="896"/>
      <c r="D107" s="896"/>
      <c r="E107" s="896"/>
      <c r="F107" s="896"/>
      <c r="G107" s="897"/>
      <c r="H107" s="898"/>
      <c r="I107" s="898"/>
      <c r="J107" s="898"/>
      <c r="K107" s="898"/>
      <c r="L107" s="898"/>
      <c r="M107" s="898"/>
      <c r="N107" s="898"/>
      <c r="O107" s="898"/>
      <c r="P107" s="898"/>
      <c r="Q107" s="898"/>
      <c r="R107" s="898"/>
      <c r="S107" s="898"/>
      <c r="T107" s="898"/>
      <c r="U107" s="898"/>
      <c r="V107" s="898"/>
      <c r="W107" s="898"/>
      <c r="X107" s="898"/>
      <c r="Y107" s="898"/>
      <c r="Z107" s="898"/>
      <c r="AA107" s="898"/>
      <c r="AB107" s="898"/>
      <c r="AC107" s="898"/>
      <c r="AD107" s="898"/>
      <c r="AE107" s="898"/>
      <c r="AF107" s="898"/>
      <c r="AG107" s="898"/>
      <c r="AH107" s="898"/>
      <c r="AI107" s="898"/>
      <c r="AJ107" s="898"/>
      <c r="AK107" s="898"/>
      <c r="AL107" s="898"/>
      <c r="AM107" s="898"/>
      <c r="AN107" s="898"/>
      <c r="AO107" s="898"/>
      <c r="AP107" s="898"/>
    </row>
    <row r="108" spans="1:51" ht="16.5" customHeight="1">
      <c r="B108" s="895" t="s">
        <v>70</v>
      </c>
      <c r="C108" s="896"/>
      <c r="D108" s="896"/>
      <c r="E108" s="896"/>
      <c r="F108" s="896"/>
      <c r="G108" s="897"/>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row>
    <row r="109" spans="1:51" ht="16.5" customHeight="1">
      <c r="B109" s="895" t="s">
        <v>1053</v>
      </c>
      <c r="C109" s="896"/>
      <c r="D109" s="896"/>
      <c r="E109" s="896"/>
      <c r="F109" s="896"/>
      <c r="G109" s="897"/>
      <c r="H109" s="898"/>
      <c r="I109" s="898"/>
      <c r="J109" s="898"/>
      <c r="K109" s="898"/>
      <c r="L109" s="898"/>
      <c r="M109" s="898"/>
      <c r="N109" s="898"/>
      <c r="O109" s="898"/>
      <c r="P109" s="898"/>
      <c r="Q109" s="898"/>
      <c r="R109" s="898"/>
      <c r="S109" s="898"/>
      <c r="T109" s="898"/>
      <c r="U109" s="898"/>
      <c r="V109" s="898"/>
      <c r="W109" s="898"/>
      <c r="X109" s="898"/>
      <c r="Y109" s="898"/>
      <c r="Z109" s="898"/>
      <c r="AA109" s="898"/>
      <c r="AB109" s="898"/>
      <c r="AC109" s="898"/>
      <c r="AD109" s="898"/>
      <c r="AE109" s="898"/>
      <c r="AF109" s="898"/>
      <c r="AG109" s="898"/>
      <c r="AH109" s="898"/>
      <c r="AI109" s="898"/>
      <c r="AJ109" s="898"/>
      <c r="AK109" s="898"/>
      <c r="AL109" s="898"/>
      <c r="AM109" s="898"/>
      <c r="AN109" s="898"/>
      <c r="AO109" s="898"/>
      <c r="AP109" s="898"/>
    </row>
    <row r="110" spans="1:51" ht="16.5" customHeight="1">
      <c r="B110" s="895" t="s">
        <v>1014</v>
      </c>
      <c r="C110" s="896"/>
      <c r="D110" s="896"/>
      <c r="E110" s="896"/>
      <c r="F110" s="896"/>
      <c r="G110" s="897"/>
      <c r="H110" s="898"/>
      <c r="I110" s="898"/>
      <c r="J110" s="898"/>
      <c r="K110" s="898"/>
      <c r="L110" s="898"/>
      <c r="M110" s="898"/>
      <c r="N110" s="898"/>
      <c r="O110" s="898"/>
      <c r="P110" s="898"/>
      <c r="Q110" s="898"/>
      <c r="R110" s="898"/>
      <c r="S110" s="898"/>
      <c r="T110" s="898"/>
      <c r="U110" s="898"/>
      <c r="V110" s="898"/>
      <c r="W110" s="898"/>
      <c r="X110" s="898"/>
      <c r="Y110" s="898"/>
      <c r="Z110" s="898"/>
      <c r="AA110" s="898"/>
      <c r="AB110" s="898"/>
      <c r="AC110" s="898"/>
      <c r="AD110" s="898"/>
      <c r="AE110" s="898"/>
      <c r="AF110" s="898"/>
      <c r="AG110" s="898"/>
      <c r="AH110" s="898"/>
      <c r="AI110" s="898"/>
      <c r="AJ110" s="898"/>
      <c r="AK110" s="898"/>
      <c r="AL110" s="898"/>
      <c r="AM110" s="898"/>
      <c r="AN110" s="898"/>
      <c r="AO110" s="898"/>
      <c r="AP110" s="898"/>
    </row>
    <row r="111" spans="1:51" ht="16.5" customHeight="1">
      <c r="B111" s="895" t="s">
        <v>1015</v>
      </c>
      <c r="C111" s="896"/>
      <c r="D111" s="896"/>
      <c r="E111" s="896"/>
      <c r="F111" s="896"/>
      <c r="G111" s="897"/>
      <c r="H111" s="898"/>
      <c r="I111" s="898"/>
      <c r="J111" s="898"/>
      <c r="K111" s="898"/>
      <c r="L111" s="898"/>
      <c r="M111" s="898"/>
      <c r="N111" s="898"/>
      <c r="O111" s="898"/>
      <c r="P111" s="898"/>
      <c r="Q111" s="898"/>
      <c r="R111" s="898"/>
      <c r="S111" s="898"/>
      <c r="T111" s="898"/>
      <c r="U111" s="898"/>
      <c r="V111" s="898"/>
      <c r="W111" s="898"/>
      <c r="X111" s="898"/>
      <c r="Y111" s="898"/>
      <c r="Z111" s="898"/>
      <c r="AA111" s="898"/>
      <c r="AB111" s="898"/>
      <c r="AC111" s="898"/>
      <c r="AD111" s="898"/>
      <c r="AE111" s="898"/>
      <c r="AF111" s="898"/>
      <c r="AG111" s="898"/>
      <c r="AH111" s="898"/>
      <c r="AI111" s="898"/>
      <c r="AJ111" s="898"/>
      <c r="AK111" s="898"/>
      <c r="AL111" s="898"/>
      <c r="AM111" s="898"/>
      <c r="AN111" s="898"/>
      <c r="AO111" s="898"/>
      <c r="AP111" s="898"/>
    </row>
  </sheetData>
  <mergeCells count="220">
    <mergeCell ref="S96:AB96"/>
    <mergeCell ref="AA30:AM30"/>
    <mergeCell ref="A85:B85"/>
    <mergeCell ref="I85:J85"/>
    <mergeCell ref="W85:X85"/>
    <mergeCell ref="AG85:AH85"/>
    <mergeCell ref="AO85:AP85"/>
    <mergeCell ref="A78:B78"/>
    <mergeCell ref="I78:J78"/>
    <mergeCell ref="W78:X78"/>
    <mergeCell ref="AG78:AH78"/>
    <mergeCell ref="AO78:AP78"/>
    <mergeCell ref="A80:H84"/>
    <mergeCell ref="I80:S84"/>
    <mergeCell ref="T80:AD84"/>
    <mergeCell ref="AJ80:AL80"/>
    <mergeCell ref="AN80:AR80"/>
    <mergeCell ref="AJ81:AM81"/>
    <mergeCell ref="AN81:AO81"/>
    <mergeCell ref="AJ82:AM82"/>
    <mergeCell ref="AN82:AR82"/>
    <mergeCell ref="AJ83:AM83"/>
    <mergeCell ref="AJ49:AM49"/>
    <mergeCell ref="AN49:AR49"/>
    <mergeCell ref="I42:J42"/>
    <mergeCell ref="W42:X42"/>
    <mergeCell ref="AG42:AH42"/>
    <mergeCell ref="A36:B36"/>
    <mergeCell ref="I36:J36"/>
    <mergeCell ref="A87:H91"/>
    <mergeCell ref="I87:S91"/>
    <mergeCell ref="T87:AD91"/>
    <mergeCell ref="AJ87:AL87"/>
    <mergeCell ref="AJ88:AM88"/>
    <mergeCell ref="AJ89:AM89"/>
    <mergeCell ref="AJ90:AM90"/>
    <mergeCell ref="AF91:AH91"/>
    <mergeCell ref="AJ91:AL91"/>
    <mergeCell ref="A38:H41"/>
    <mergeCell ref="T38:AD41"/>
    <mergeCell ref="A60:B60"/>
    <mergeCell ref="I60:J60"/>
    <mergeCell ref="W60:X60"/>
    <mergeCell ref="AG60:AH60"/>
    <mergeCell ref="AJ72:AL72"/>
    <mergeCell ref="A69:B69"/>
    <mergeCell ref="I69:J69"/>
    <mergeCell ref="W69:X69"/>
    <mergeCell ref="AH1:AK1"/>
    <mergeCell ref="AM1:AN1"/>
    <mergeCell ref="AP1:AQ1"/>
    <mergeCell ref="A23:AR23"/>
    <mergeCell ref="C21:F21"/>
    <mergeCell ref="H21:O21"/>
    <mergeCell ref="Q21:T21"/>
    <mergeCell ref="V21:AC21"/>
    <mergeCell ref="AE21:AH21"/>
    <mergeCell ref="AJ21:AQ21"/>
    <mergeCell ref="F1:G1"/>
    <mergeCell ref="I1:J1"/>
    <mergeCell ref="L1:N1"/>
    <mergeCell ref="C12:F15"/>
    <mergeCell ref="H12:AQ15"/>
    <mergeCell ref="A3:AR4"/>
    <mergeCell ref="A6:AR6"/>
    <mergeCell ref="A17:AR17"/>
    <mergeCell ref="C19:F19"/>
    <mergeCell ref="H19:U19"/>
    <mergeCell ref="C20:F20"/>
    <mergeCell ref="H20:O20"/>
    <mergeCell ref="Q20:T20"/>
    <mergeCell ref="V20:AC20"/>
    <mergeCell ref="AE20:AH20"/>
    <mergeCell ref="AJ20:AQ20"/>
    <mergeCell ref="C8:F8"/>
    <mergeCell ref="H8:U8"/>
    <mergeCell ref="X8:AA8"/>
    <mergeCell ref="AC8:AQ8"/>
    <mergeCell ref="C9:F9"/>
    <mergeCell ref="X9:AA9"/>
    <mergeCell ref="AC9:AE9"/>
    <mergeCell ref="C10:F10"/>
    <mergeCell ref="H10:AQ10"/>
    <mergeCell ref="C25:F25"/>
    <mergeCell ref="H25:AQ25"/>
    <mergeCell ref="H30:I30"/>
    <mergeCell ref="K30:V30"/>
    <mergeCell ref="X30:Y30"/>
    <mergeCell ref="AG36:AH36"/>
    <mergeCell ref="C26:F26"/>
    <mergeCell ref="H26:I26"/>
    <mergeCell ref="P26:Q26"/>
    <mergeCell ref="Y26:AC26"/>
    <mergeCell ref="AE26:AF26"/>
    <mergeCell ref="C27:F27"/>
    <mergeCell ref="C28:F28"/>
    <mergeCell ref="H28:P28"/>
    <mergeCell ref="Y28:AB28"/>
    <mergeCell ref="AD28:AG28"/>
    <mergeCell ref="C32:F32"/>
    <mergeCell ref="G32:AQ34"/>
    <mergeCell ref="AI28:AL28"/>
    <mergeCell ref="AN28:AQ28"/>
    <mergeCell ref="C29:F29"/>
    <mergeCell ref="H29:I29"/>
    <mergeCell ref="X29:Y29"/>
    <mergeCell ref="AA29:AM29"/>
    <mergeCell ref="AO36:AP36"/>
    <mergeCell ref="AE38:AI41"/>
    <mergeCell ref="A42:B42"/>
    <mergeCell ref="A51:B51"/>
    <mergeCell ref="I51:J51"/>
    <mergeCell ref="W51:X51"/>
    <mergeCell ref="AG51:AH51"/>
    <mergeCell ref="AO51:AP51"/>
    <mergeCell ref="AO42:AP42"/>
    <mergeCell ref="A44:H50"/>
    <mergeCell ref="I44:S50"/>
    <mergeCell ref="T44:AD50"/>
    <mergeCell ref="AJ44:AL44"/>
    <mergeCell ref="AN44:AR44"/>
    <mergeCell ref="AJ45:AL45"/>
    <mergeCell ref="AN45:AR45"/>
    <mergeCell ref="AJ46:AM46"/>
    <mergeCell ref="AN46:AO46"/>
    <mergeCell ref="AJ47:AM47"/>
    <mergeCell ref="AN47:AR47"/>
    <mergeCell ref="AF48:AH50"/>
    <mergeCell ref="AJ48:AL48"/>
    <mergeCell ref="AN48:AR48"/>
    <mergeCell ref="AJ50:AL50"/>
    <mergeCell ref="AN50:AR50"/>
    <mergeCell ref="A53:H59"/>
    <mergeCell ref="I53:S59"/>
    <mergeCell ref="T53:AD59"/>
    <mergeCell ref="AJ53:AL53"/>
    <mergeCell ref="AN53:AR53"/>
    <mergeCell ref="AF57:AH59"/>
    <mergeCell ref="AJ57:AL57"/>
    <mergeCell ref="AN57:AR57"/>
    <mergeCell ref="AJ58:AM58"/>
    <mergeCell ref="AN58:AR58"/>
    <mergeCell ref="AJ59:AL59"/>
    <mergeCell ref="AN59:AR59"/>
    <mergeCell ref="AJ54:AL54"/>
    <mergeCell ref="AN54:AR54"/>
    <mergeCell ref="AJ55:AM55"/>
    <mergeCell ref="AN55:AO55"/>
    <mergeCell ref="AJ56:AM56"/>
    <mergeCell ref="AN56:AR56"/>
    <mergeCell ref="AO60:AP60"/>
    <mergeCell ref="A62:H68"/>
    <mergeCell ref="I62:S68"/>
    <mergeCell ref="T62:AD68"/>
    <mergeCell ref="AJ62:AL62"/>
    <mergeCell ref="AN62:AR62"/>
    <mergeCell ref="AF66:AH68"/>
    <mergeCell ref="AJ66:AL66"/>
    <mergeCell ref="AN66:AR66"/>
    <mergeCell ref="AJ67:AM67"/>
    <mergeCell ref="AN67:AR67"/>
    <mergeCell ref="AJ68:AL68"/>
    <mergeCell ref="AN68:AR68"/>
    <mergeCell ref="AJ63:AL63"/>
    <mergeCell ref="AN63:AR63"/>
    <mergeCell ref="AJ64:AM64"/>
    <mergeCell ref="AN64:AO64"/>
    <mergeCell ref="AJ65:AM65"/>
    <mergeCell ref="AN65:AR65"/>
    <mergeCell ref="AG69:AH69"/>
    <mergeCell ref="AO69:AP69"/>
    <mergeCell ref="A71:H77"/>
    <mergeCell ref="I71:S77"/>
    <mergeCell ref="T71:AD77"/>
    <mergeCell ref="AJ71:AL71"/>
    <mergeCell ref="AN71:AR71"/>
    <mergeCell ref="AN87:AR87"/>
    <mergeCell ref="AN88:AO88"/>
    <mergeCell ref="AF84:AH84"/>
    <mergeCell ref="AN89:AR89"/>
    <mergeCell ref="AN90:AR90"/>
    <mergeCell ref="AN91:AR91"/>
    <mergeCell ref="AN72:AR72"/>
    <mergeCell ref="AJ73:AM73"/>
    <mergeCell ref="AN73:AO73"/>
    <mergeCell ref="AJ74:AM74"/>
    <mergeCell ref="AN74:AR74"/>
    <mergeCell ref="AJ75:AL75"/>
    <mergeCell ref="AN75:AR75"/>
    <mergeCell ref="AJ76:AM76"/>
    <mergeCell ref="AN76:AR76"/>
    <mergeCell ref="AJ77:AL77"/>
    <mergeCell ref="AN77:AR77"/>
    <mergeCell ref="AN83:AR83"/>
    <mergeCell ref="AJ84:AL84"/>
    <mergeCell ref="AN84:AR84"/>
    <mergeCell ref="K29:V29"/>
    <mergeCell ref="B109:G109"/>
    <mergeCell ref="H109:AP109"/>
    <mergeCell ref="B110:G110"/>
    <mergeCell ref="H110:AP110"/>
    <mergeCell ref="B111:G111"/>
    <mergeCell ref="H111:AP111"/>
    <mergeCell ref="A99:AR100"/>
    <mergeCell ref="B102:AR102"/>
    <mergeCell ref="C103:AQ103"/>
    <mergeCell ref="C104:AQ104"/>
    <mergeCell ref="B106:G106"/>
    <mergeCell ref="H106:AP106"/>
    <mergeCell ref="B107:G107"/>
    <mergeCell ref="H107:AP107"/>
    <mergeCell ref="B108:G108"/>
    <mergeCell ref="H108:AP108"/>
    <mergeCell ref="AI93:AK93"/>
    <mergeCell ref="AN93:AP93"/>
    <mergeCell ref="AI94:AK94"/>
    <mergeCell ref="AN94:AP94"/>
    <mergeCell ref="AI95:AK95"/>
    <mergeCell ref="AN95:AP95"/>
    <mergeCell ref="AF75:AH77"/>
  </mergeCells>
  <phoneticPr fontId="1"/>
  <conditionalFormatting sqref="AE96:AR97">
    <cfRule type="expression" dxfId="0" priority="1">
      <formula>AI95/AI93&lt;1/3</formula>
    </cfRule>
  </conditionalFormatting>
  <dataValidations count="1">
    <dataValidation type="list" allowBlank="1" showInputMessage="1" showErrorMessage="1" sqref="AE53:AE56 AE44:AE47 AE62:AE65 AE71:AE74 P38 I38:I41 AJ38:AJ39 AE80:AE83 AE87:AE90 X31 AF31 AI31 X28 AC28 AH28 AM28 C96 H96 L96 O96" xr:uid="{00000000-0002-0000-0800-000000000000}">
      <formula1>"✓"</formula1>
    </dataValidation>
  </dataValidations>
  <printOptions horizontalCentered="1"/>
  <pageMargins left="0.19685039370078741" right="0.19685039370078741" top="0.47244094488188981" bottom="0.19685039370078741" header="0.23622047244094491" footer="0.19685039370078741"/>
  <pageSetup paperSize="9" scale="94" orientation="portrait" r:id="rId1"/>
  <headerFooter>
    <oddHeader>&amp;L&amp;"ＭＳ Ｐ明朝,標準"アジア等ゼロエミッション化人材育成等事業&amp;R&amp;"ＭＳ Ｐ明朝,標準"グリーン成長戦略分野_産業技術者招へい</oddHeader>
  </headerFooter>
  <rowBreaks count="1" manualBreakCount="1">
    <brk id="98"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入力データ!$A$2:$A$5</xm:f>
          </x14:formula1>
          <xm:sqref>AH1:AK1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AU231"/>
  <sheetViews>
    <sheetView showGridLines="0" showZeros="0" view="pageBreakPreview" zoomScale="85" zoomScaleNormal="100" zoomScaleSheetLayoutView="85" workbookViewId="0">
      <selection activeCell="AD127" sqref="AD127:AF127"/>
    </sheetView>
  </sheetViews>
  <sheetFormatPr defaultColWidth="9" defaultRowHeight="12"/>
  <cols>
    <col min="1" max="37" width="2.25" style="13" customWidth="1"/>
    <col min="38" max="38" width="2.5" style="13" customWidth="1"/>
    <col min="39" max="40" width="2.25" style="13" customWidth="1"/>
    <col min="41" max="41" width="2.5" style="13" customWidth="1"/>
    <col min="42" max="47" width="2.25" style="13" customWidth="1"/>
    <col min="48" max="48" width="3.625" style="13" customWidth="1"/>
    <col min="49" max="53" width="9" style="13"/>
    <col min="54" max="54" width="3.5" style="13" customWidth="1"/>
    <col min="55" max="64" width="4.875" style="13" customWidth="1"/>
    <col min="65" max="16384" width="9" style="13"/>
  </cols>
  <sheetData>
    <row r="1" spans="1:47" ht="12" customHeight="1">
      <c r="A1" s="61"/>
      <c r="B1" s="81"/>
      <c r="C1" s="81"/>
      <c r="D1" s="81"/>
      <c r="E1" s="81"/>
      <c r="F1" s="81"/>
      <c r="G1" s="81"/>
      <c r="H1" s="81"/>
      <c r="I1" s="81"/>
      <c r="J1" s="130"/>
      <c r="K1" s="81"/>
      <c r="L1" s="81"/>
      <c r="M1" s="81"/>
      <c r="N1" s="106"/>
      <c r="O1" s="106"/>
      <c r="P1" s="106"/>
      <c r="Q1" s="106"/>
      <c r="R1" s="81"/>
      <c r="S1" s="81"/>
      <c r="T1" s="130"/>
      <c r="U1" s="81"/>
      <c r="V1" s="81"/>
      <c r="W1" s="81"/>
      <c r="X1" s="81"/>
      <c r="Y1" s="81"/>
      <c r="Z1" s="81"/>
      <c r="AA1" s="81"/>
      <c r="AB1" s="81"/>
      <c r="AC1" s="81"/>
      <c r="AD1" s="130"/>
      <c r="AE1" s="81"/>
      <c r="AF1" s="81"/>
      <c r="AG1" s="82"/>
      <c r="AH1" s="976"/>
      <c r="AI1" s="976"/>
      <c r="AJ1" s="976"/>
      <c r="AK1" s="976"/>
      <c r="AL1" s="62" t="s">
        <v>2</v>
      </c>
      <c r="AM1" s="976"/>
      <c r="AN1" s="976"/>
      <c r="AO1" s="62" t="s">
        <v>1</v>
      </c>
      <c r="AP1" s="976"/>
      <c r="AQ1" s="976"/>
      <c r="AR1" s="63" t="s">
        <v>0</v>
      </c>
      <c r="AS1" s="83" t="s">
        <v>139</v>
      </c>
      <c r="AT1" s="29" t="s">
        <v>580</v>
      </c>
      <c r="AU1" s="27"/>
    </row>
    <row r="2" spans="1:47" ht="3" customHeight="1">
      <c r="A2" s="84"/>
      <c r="B2" s="102"/>
      <c r="AC2" s="29"/>
      <c r="AD2" s="29"/>
      <c r="AE2" s="29"/>
      <c r="AM2" s="85"/>
      <c r="AN2" s="79"/>
      <c r="AO2" s="27"/>
      <c r="AR2" s="86"/>
      <c r="AS2" s="87"/>
      <c r="AT2" s="27"/>
      <c r="AU2" s="27"/>
    </row>
    <row r="3" spans="1:47" ht="9" customHeight="1">
      <c r="A3" s="1063" t="s">
        <v>248</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1"/>
      <c r="AS3" s="87"/>
      <c r="AT3" s="27"/>
      <c r="AU3" s="27"/>
    </row>
    <row r="4" spans="1:47" ht="9" customHeight="1">
      <c r="A4" s="1063"/>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1"/>
      <c r="AS4" s="87"/>
      <c r="AT4" s="27"/>
      <c r="AU4" s="27"/>
    </row>
    <row r="5" spans="1:47" ht="9" customHeight="1">
      <c r="A5" s="789"/>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1"/>
      <c r="AS5" s="87"/>
      <c r="AT5" s="27"/>
      <c r="AU5" s="27"/>
    </row>
    <row r="6" spans="1:47" ht="9" customHeight="1">
      <c r="A6" s="789"/>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1"/>
      <c r="AS6" s="87"/>
      <c r="AT6" s="27"/>
      <c r="AU6" s="27"/>
    </row>
    <row r="7" spans="1:47" ht="6" customHeight="1">
      <c r="A7" s="88"/>
      <c r="J7" s="119"/>
      <c r="K7" s="99"/>
      <c r="L7" s="99"/>
      <c r="M7" s="99"/>
      <c r="R7" s="99"/>
      <c r="S7" s="99"/>
      <c r="T7" s="119"/>
      <c r="U7" s="99"/>
      <c r="V7" s="99"/>
      <c r="W7" s="99"/>
      <c r="X7" s="99"/>
      <c r="Y7" s="99"/>
      <c r="Z7" s="99"/>
      <c r="AA7" s="99"/>
      <c r="AB7" s="99"/>
      <c r="AC7" s="99"/>
      <c r="AD7" s="119"/>
      <c r="AN7" s="119"/>
      <c r="AO7" s="99"/>
      <c r="AP7" s="99"/>
      <c r="AQ7" s="99"/>
      <c r="AR7" s="86"/>
    </row>
    <row r="8" spans="1:47" ht="13.5" customHeight="1">
      <c r="A8" s="550" t="s">
        <v>593</v>
      </c>
      <c r="B8" s="551"/>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2"/>
    </row>
    <row r="9" spans="1:47" ht="12.6" customHeight="1">
      <c r="A9" s="88"/>
      <c r="B9" s="1011" t="s">
        <v>594</v>
      </c>
      <c r="C9" s="1011"/>
      <c r="D9" s="1011"/>
      <c r="E9" s="1011"/>
      <c r="F9" s="1011"/>
      <c r="G9" s="1011"/>
      <c r="H9" s="1011"/>
      <c r="I9" s="1011"/>
      <c r="J9" s="1011"/>
      <c r="K9" s="1011"/>
      <c r="L9" s="1011"/>
      <c r="M9" s="1011"/>
      <c r="N9" s="1011"/>
      <c r="O9" s="1011"/>
      <c r="P9" s="1011"/>
      <c r="Q9" s="1011"/>
      <c r="R9" s="1011"/>
      <c r="S9" s="1011"/>
      <c r="T9" s="1011"/>
      <c r="U9" s="99" t="s">
        <v>595</v>
      </c>
      <c r="AL9" s="99" t="s">
        <v>596</v>
      </c>
      <c r="AR9" s="86"/>
    </row>
    <row r="10" spans="1:47" ht="12.6" customHeight="1">
      <c r="A10" s="88"/>
      <c r="B10" s="970"/>
      <c r="C10" s="970"/>
      <c r="D10" s="970"/>
      <c r="E10" s="970"/>
      <c r="F10" s="970"/>
      <c r="G10" s="970"/>
      <c r="H10" s="970"/>
      <c r="I10" s="970"/>
      <c r="J10" s="970"/>
      <c r="K10" s="970"/>
      <c r="L10" s="970"/>
      <c r="M10" s="970"/>
      <c r="N10" s="970"/>
      <c r="O10" s="970"/>
      <c r="P10" s="970"/>
      <c r="Q10" s="970"/>
      <c r="R10" s="970"/>
      <c r="U10" s="1064"/>
      <c r="V10" s="1064"/>
      <c r="W10" s="1064"/>
      <c r="X10" s="1064"/>
      <c r="Y10" s="1064"/>
      <c r="Z10" s="1064"/>
      <c r="AA10" s="1064"/>
      <c r="AB10" s="1064"/>
      <c r="AC10" s="1064"/>
      <c r="AD10" s="1064"/>
      <c r="AE10" s="1064"/>
      <c r="AF10" s="1064"/>
      <c r="AG10" s="1064"/>
      <c r="AH10" s="1064"/>
      <c r="AI10" s="1064"/>
      <c r="AJ10" s="1064"/>
      <c r="AL10" s="75"/>
      <c r="AM10" s="13" t="s">
        <v>597</v>
      </c>
      <c r="AO10" s="75"/>
      <c r="AP10" s="13" t="s">
        <v>598</v>
      </c>
      <c r="AR10" s="86"/>
    </row>
    <row r="11" spans="1:47" ht="12.6" customHeight="1">
      <c r="A11" s="88"/>
      <c r="B11" s="99" t="s">
        <v>663</v>
      </c>
      <c r="K11" s="170"/>
      <c r="O11" s="99" t="s">
        <v>599</v>
      </c>
      <c r="U11" s="99" t="s">
        <v>600</v>
      </c>
      <c r="AD11" s="99" t="s">
        <v>601</v>
      </c>
      <c r="AK11" s="171"/>
      <c r="AL11" s="171"/>
      <c r="AO11" s="100"/>
      <c r="AP11" s="100"/>
      <c r="AR11" s="86"/>
    </row>
    <row r="12" spans="1:47" ht="12.6" customHeight="1">
      <c r="A12" s="88"/>
      <c r="B12" s="1066"/>
      <c r="C12" s="1066"/>
      <c r="D12" s="100" t="s">
        <v>602</v>
      </c>
      <c r="E12" s="1066"/>
      <c r="F12" s="1066"/>
      <c r="G12" s="100" t="s">
        <v>602</v>
      </c>
      <c r="H12" s="1066"/>
      <c r="I12" s="1066"/>
      <c r="J12" s="1066"/>
      <c r="K12" s="170"/>
      <c r="O12" s="1037"/>
      <c r="P12" s="1037"/>
      <c r="U12" s="894"/>
      <c r="V12" s="894"/>
      <c r="W12" s="894"/>
      <c r="X12" s="894"/>
      <c r="Y12" s="894"/>
      <c r="Z12" s="894"/>
      <c r="AA12" s="894"/>
      <c r="AD12" s="894"/>
      <c r="AE12" s="894"/>
      <c r="AF12" s="894"/>
      <c r="AG12" s="894"/>
      <c r="AH12" s="894"/>
      <c r="AI12" s="894"/>
      <c r="AJ12" s="894"/>
      <c r="AK12" s="171"/>
      <c r="AL12" s="171"/>
      <c r="AO12" s="100"/>
      <c r="AP12" s="100"/>
      <c r="AR12" s="86"/>
    </row>
    <row r="13" spans="1:47" ht="12.6" customHeight="1">
      <c r="A13" s="88"/>
      <c r="B13" s="99" t="s">
        <v>603</v>
      </c>
      <c r="O13" s="70" t="s">
        <v>604</v>
      </c>
      <c r="P13" s="79"/>
      <c r="Q13" s="79"/>
      <c r="S13" s="79"/>
      <c r="T13" s="79"/>
      <c r="AR13" s="86"/>
    </row>
    <row r="14" spans="1:47" ht="12.6" customHeight="1">
      <c r="A14" s="88"/>
      <c r="B14" s="894"/>
      <c r="C14" s="894"/>
      <c r="D14" s="894"/>
      <c r="E14" s="894"/>
      <c r="F14" s="894"/>
      <c r="G14" s="894"/>
      <c r="H14" s="894"/>
      <c r="I14" s="894"/>
      <c r="J14" s="894"/>
      <c r="O14" s="75"/>
      <c r="P14" s="79" t="s">
        <v>320</v>
      </c>
      <c r="Q14" s="79"/>
      <c r="S14" s="79"/>
      <c r="T14" s="79"/>
      <c r="U14" s="75"/>
      <c r="V14" s="79" t="s">
        <v>321</v>
      </c>
      <c r="W14" s="79"/>
      <c r="X14" s="79"/>
      <c r="AR14" s="86"/>
    </row>
    <row r="15" spans="1:47" ht="12.6" customHeight="1">
      <c r="A15" s="88"/>
      <c r="B15" s="99" t="s">
        <v>605</v>
      </c>
      <c r="AR15" s="86"/>
    </row>
    <row r="16" spans="1:47" ht="12.6" customHeight="1">
      <c r="A16" s="8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D16" s="13" t="s">
        <v>322</v>
      </c>
      <c r="AG16" s="144"/>
      <c r="AH16" s="144"/>
      <c r="AI16" s="1021"/>
      <c r="AJ16" s="1021"/>
      <c r="AK16" s="1021"/>
      <c r="AL16" s="1021"/>
      <c r="AM16" s="1021"/>
      <c r="AN16" s="1021"/>
      <c r="AO16" s="1021"/>
      <c r="AP16" s="1021"/>
      <c r="AQ16" s="1021"/>
      <c r="AR16" s="86"/>
    </row>
    <row r="17" spans="1:44" ht="12.6" customHeight="1">
      <c r="A17" s="88"/>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D17" s="13" t="s">
        <v>323</v>
      </c>
      <c r="AG17" s="1041"/>
      <c r="AH17" s="1041"/>
      <c r="AI17" s="1041"/>
      <c r="AJ17" s="1041"/>
      <c r="AK17" s="1041"/>
      <c r="AL17" s="1041"/>
      <c r="AM17" s="1041"/>
      <c r="AN17" s="1041"/>
      <c r="AO17" s="1041"/>
      <c r="AP17" s="1041"/>
      <c r="AQ17" s="1041"/>
      <c r="AR17" s="86"/>
    </row>
    <row r="18" spans="1:44" ht="6" customHeight="1">
      <c r="A18" s="88"/>
      <c r="AR18" s="86"/>
    </row>
    <row r="19" spans="1:44" ht="12" customHeight="1">
      <c r="A19" s="88"/>
      <c r="B19" s="99" t="s">
        <v>929</v>
      </c>
      <c r="AR19" s="86"/>
    </row>
    <row r="20" spans="1:44" ht="12" customHeight="1">
      <c r="A20" s="88"/>
      <c r="B20" s="146" t="s">
        <v>324</v>
      </c>
      <c r="C20" s="147"/>
      <c r="D20" s="147"/>
      <c r="E20" s="147"/>
      <c r="F20" s="147"/>
      <c r="G20" s="147"/>
      <c r="H20" s="147"/>
      <c r="I20" s="147"/>
      <c r="J20" s="147"/>
      <c r="K20" s="147"/>
      <c r="L20" s="147"/>
      <c r="M20" s="147"/>
      <c r="N20" s="147"/>
      <c r="O20" s="147"/>
      <c r="P20" s="147"/>
      <c r="Q20" s="147"/>
      <c r="R20" s="147"/>
      <c r="S20" s="148"/>
      <c r="T20" s="1005" t="s">
        <v>325</v>
      </c>
      <c r="U20" s="1006"/>
      <c r="V20" s="1006"/>
      <c r="W20" s="1006"/>
      <c r="X20" s="1006"/>
      <c r="Y20" s="1006"/>
      <c r="Z20" s="1006"/>
      <c r="AA20" s="1006"/>
      <c r="AB20" s="1007"/>
      <c r="AC20" s="1005" t="s">
        <v>327</v>
      </c>
      <c r="AD20" s="1006"/>
      <c r="AE20" s="1006"/>
      <c r="AF20" s="1006"/>
      <c r="AG20" s="1006"/>
      <c r="AH20" s="1006"/>
      <c r="AI20" s="1006"/>
      <c r="AJ20" s="1007"/>
      <c r="AK20" s="1005" t="s">
        <v>326</v>
      </c>
      <c r="AL20" s="1006"/>
      <c r="AM20" s="1006"/>
      <c r="AN20" s="1006"/>
      <c r="AO20" s="1006"/>
      <c r="AP20" s="1006"/>
      <c r="AQ20" s="1007"/>
      <c r="AR20" s="86"/>
    </row>
    <row r="21" spans="1:44" ht="12" hidden="1" customHeight="1">
      <c r="A21" s="88"/>
      <c r="B21" s="155" t="s">
        <v>328</v>
      </c>
      <c r="C21" s="106"/>
      <c r="D21" s="106"/>
      <c r="E21" s="106"/>
      <c r="F21" s="106"/>
      <c r="G21" s="106"/>
      <c r="H21" s="106"/>
      <c r="I21" s="106"/>
      <c r="J21" s="106"/>
      <c r="K21" s="106"/>
      <c r="L21" s="106"/>
      <c r="M21" s="106"/>
      <c r="N21" s="106"/>
      <c r="O21" s="106"/>
      <c r="P21" s="106"/>
      <c r="Q21" s="106"/>
      <c r="R21" s="106"/>
      <c r="S21" s="63"/>
      <c r="T21" s="88"/>
      <c r="V21" s="100"/>
      <c r="W21" s="100"/>
      <c r="X21" s="100"/>
      <c r="Y21" s="100"/>
      <c r="Z21" s="100"/>
      <c r="AA21" s="100"/>
      <c r="AB21" s="163"/>
      <c r="AC21" s="1054"/>
      <c r="AD21" s="1055"/>
      <c r="AE21" s="1055"/>
      <c r="AF21" s="1055"/>
      <c r="AG21" s="1055"/>
      <c r="AH21" s="1055"/>
      <c r="AI21" s="1055"/>
      <c r="AJ21" s="1056"/>
      <c r="AK21" s="1054"/>
      <c r="AL21" s="1055"/>
      <c r="AM21" s="1055"/>
      <c r="AN21" s="1055"/>
      <c r="AO21" s="1055"/>
      <c r="AP21" s="1055"/>
      <c r="AQ21" s="1056"/>
      <c r="AR21" s="86"/>
    </row>
    <row r="22" spans="1:44" ht="12" hidden="1" customHeight="1">
      <c r="A22" s="88"/>
      <c r="B22" s="1059"/>
      <c r="C22" s="1060"/>
      <c r="D22" s="1060"/>
      <c r="E22" s="1060"/>
      <c r="F22" s="1060"/>
      <c r="G22" s="1060"/>
      <c r="H22" s="1060"/>
      <c r="I22" s="1060"/>
      <c r="J22" s="1060"/>
      <c r="K22" s="1060"/>
      <c r="L22" s="1060"/>
      <c r="M22" s="1060"/>
      <c r="N22" s="1060"/>
      <c r="O22" s="1060"/>
      <c r="P22" s="1060"/>
      <c r="Q22" s="1060"/>
      <c r="R22" s="1060"/>
      <c r="S22" s="1061"/>
      <c r="T22" s="140" t="s">
        <v>258</v>
      </c>
      <c r="U22" s="144"/>
      <c r="V22" s="956"/>
      <c r="W22" s="956"/>
      <c r="X22" s="956"/>
      <c r="Y22" s="156" t="s">
        <v>606</v>
      </c>
      <c r="Z22" s="956"/>
      <c r="AA22" s="956"/>
      <c r="AB22" s="1062"/>
      <c r="AC22" s="1057"/>
      <c r="AD22" s="1021"/>
      <c r="AE22" s="1021"/>
      <c r="AF22" s="1021"/>
      <c r="AG22" s="1021"/>
      <c r="AH22" s="1021"/>
      <c r="AI22" s="1021"/>
      <c r="AJ22" s="1058"/>
      <c r="AK22" s="1057"/>
      <c r="AL22" s="1021"/>
      <c r="AM22" s="1021"/>
      <c r="AN22" s="1021"/>
      <c r="AO22" s="1021"/>
      <c r="AP22" s="1021"/>
      <c r="AQ22" s="1058"/>
      <c r="AR22" s="86"/>
    </row>
    <row r="23" spans="1:44" ht="12" hidden="1" customHeight="1">
      <c r="A23" s="88"/>
      <c r="B23" s="155" t="s">
        <v>329</v>
      </c>
      <c r="C23" s="106"/>
      <c r="D23" s="106"/>
      <c r="E23" s="106"/>
      <c r="F23" s="106"/>
      <c r="G23" s="106"/>
      <c r="H23" s="106"/>
      <c r="I23" s="106"/>
      <c r="J23" s="106"/>
      <c r="K23" s="106"/>
      <c r="L23" s="106"/>
      <c r="M23" s="106"/>
      <c r="N23" s="106"/>
      <c r="O23" s="106"/>
      <c r="P23" s="106"/>
      <c r="Q23" s="106"/>
      <c r="R23" s="106"/>
      <c r="S23" s="63"/>
      <c r="T23" s="88"/>
      <c r="V23" s="100"/>
      <c r="W23" s="100"/>
      <c r="X23" s="100"/>
      <c r="Y23" s="100"/>
      <c r="Z23" s="100"/>
      <c r="AA23" s="100"/>
      <c r="AB23" s="163"/>
      <c r="AC23" s="1054"/>
      <c r="AD23" s="1055"/>
      <c r="AE23" s="1055"/>
      <c r="AF23" s="1055"/>
      <c r="AG23" s="1055"/>
      <c r="AH23" s="1055"/>
      <c r="AI23" s="1055"/>
      <c r="AJ23" s="1056"/>
      <c r="AK23" s="1054"/>
      <c r="AL23" s="1055"/>
      <c r="AM23" s="1055"/>
      <c r="AN23" s="1055"/>
      <c r="AO23" s="1055"/>
      <c r="AP23" s="1055"/>
      <c r="AQ23" s="1056"/>
      <c r="AR23" s="86"/>
    </row>
    <row r="24" spans="1:44" ht="12" hidden="1" customHeight="1">
      <c r="A24" s="88"/>
      <c r="B24" s="1059"/>
      <c r="C24" s="1060"/>
      <c r="D24" s="1060"/>
      <c r="E24" s="1060"/>
      <c r="F24" s="1060"/>
      <c r="G24" s="1060"/>
      <c r="H24" s="1060"/>
      <c r="I24" s="1060"/>
      <c r="J24" s="1060"/>
      <c r="K24" s="1060"/>
      <c r="L24" s="1060"/>
      <c r="M24" s="1060"/>
      <c r="N24" s="1060"/>
      <c r="O24" s="1060"/>
      <c r="P24" s="1060"/>
      <c r="Q24" s="1060"/>
      <c r="R24" s="1060"/>
      <c r="S24" s="1061"/>
      <c r="T24" s="140" t="s">
        <v>258</v>
      </c>
      <c r="U24" s="144"/>
      <c r="V24" s="956"/>
      <c r="W24" s="956"/>
      <c r="X24" s="956"/>
      <c r="Y24" s="156" t="s">
        <v>606</v>
      </c>
      <c r="Z24" s="956"/>
      <c r="AA24" s="956"/>
      <c r="AB24" s="1062"/>
      <c r="AC24" s="1057"/>
      <c r="AD24" s="1021"/>
      <c r="AE24" s="1021"/>
      <c r="AF24" s="1021"/>
      <c r="AG24" s="1021"/>
      <c r="AH24" s="1021"/>
      <c r="AI24" s="1021"/>
      <c r="AJ24" s="1058"/>
      <c r="AK24" s="1057"/>
      <c r="AL24" s="1021"/>
      <c r="AM24" s="1021"/>
      <c r="AN24" s="1021"/>
      <c r="AO24" s="1021"/>
      <c r="AP24" s="1021"/>
      <c r="AQ24" s="1058"/>
      <c r="AR24" s="86"/>
    </row>
    <row r="25" spans="1:44" ht="12.6" customHeight="1">
      <c r="A25" s="88"/>
      <c r="B25" s="155" t="s">
        <v>330</v>
      </c>
      <c r="C25" s="106"/>
      <c r="D25" s="106"/>
      <c r="E25" s="106"/>
      <c r="F25" s="106"/>
      <c r="G25" s="106"/>
      <c r="H25" s="106"/>
      <c r="I25" s="106"/>
      <c r="J25" s="106"/>
      <c r="K25" s="106"/>
      <c r="L25" s="106"/>
      <c r="M25" s="106"/>
      <c r="N25" s="106"/>
      <c r="O25" s="106"/>
      <c r="P25" s="106"/>
      <c r="Q25" s="106"/>
      <c r="R25" s="106"/>
      <c r="S25" s="63"/>
      <c r="T25" s="88"/>
      <c r="V25" s="100"/>
      <c r="W25" s="100"/>
      <c r="X25" s="100"/>
      <c r="Y25" s="100"/>
      <c r="Z25" s="100"/>
      <c r="AA25" s="100"/>
      <c r="AB25" s="163"/>
      <c r="AC25" s="1054"/>
      <c r="AD25" s="1055"/>
      <c r="AE25" s="1055"/>
      <c r="AF25" s="1055"/>
      <c r="AG25" s="1055"/>
      <c r="AH25" s="1055"/>
      <c r="AI25" s="1055"/>
      <c r="AJ25" s="1056"/>
      <c r="AK25" s="1054"/>
      <c r="AL25" s="1055"/>
      <c r="AM25" s="1055"/>
      <c r="AN25" s="1055"/>
      <c r="AO25" s="1055"/>
      <c r="AP25" s="1055"/>
      <c r="AQ25" s="1056"/>
      <c r="AR25" s="86"/>
    </row>
    <row r="26" spans="1:44" ht="12.6" customHeight="1">
      <c r="A26" s="88"/>
      <c r="B26" s="1059"/>
      <c r="C26" s="1060"/>
      <c r="D26" s="1060"/>
      <c r="E26" s="1060"/>
      <c r="F26" s="1060"/>
      <c r="G26" s="1060"/>
      <c r="H26" s="1060"/>
      <c r="I26" s="1060"/>
      <c r="J26" s="1060"/>
      <c r="K26" s="1060"/>
      <c r="L26" s="1060"/>
      <c r="M26" s="1060"/>
      <c r="N26" s="1060"/>
      <c r="O26" s="1060"/>
      <c r="P26" s="1060"/>
      <c r="Q26" s="1060"/>
      <c r="R26" s="1060"/>
      <c r="S26" s="1061"/>
      <c r="T26" s="140" t="s">
        <v>258</v>
      </c>
      <c r="U26" s="144"/>
      <c r="V26" s="956"/>
      <c r="W26" s="956"/>
      <c r="X26" s="956"/>
      <c r="Y26" s="156" t="s">
        <v>606</v>
      </c>
      <c r="Z26" s="956"/>
      <c r="AA26" s="956"/>
      <c r="AB26" s="1062"/>
      <c r="AC26" s="1057"/>
      <c r="AD26" s="1021"/>
      <c r="AE26" s="1021"/>
      <c r="AF26" s="1021"/>
      <c r="AG26" s="1021"/>
      <c r="AH26" s="1021"/>
      <c r="AI26" s="1021"/>
      <c r="AJ26" s="1058"/>
      <c r="AK26" s="1057"/>
      <c r="AL26" s="1021"/>
      <c r="AM26" s="1021"/>
      <c r="AN26" s="1021"/>
      <c r="AO26" s="1021"/>
      <c r="AP26" s="1021"/>
      <c r="AQ26" s="1058"/>
      <c r="AR26" s="86"/>
    </row>
    <row r="27" spans="1:44" ht="12.6" customHeight="1">
      <c r="A27" s="88"/>
      <c r="B27" s="155" t="s">
        <v>331</v>
      </c>
      <c r="C27" s="106"/>
      <c r="D27" s="106"/>
      <c r="E27" s="106"/>
      <c r="F27" s="106"/>
      <c r="G27" s="106"/>
      <c r="H27" s="106"/>
      <c r="I27" s="106"/>
      <c r="J27" s="106"/>
      <c r="K27" s="106"/>
      <c r="L27" s="106"/>
      <c r="M27" s="106"/>
      <c r="N27" s="106"/>
      <c r="O27" s="106"/>
      <c r="P27" s="106"/>
      <c r="Q27" s="106"/>
      <c r="R27" s="106"/>
      <c r="S27" s="63"/>
      <c r="T27" s="88"/>
      <c r="V27" s="100"/>
      <c r="W27" s="100"/>
      <c r="X27" s="100"/>
      <c r="Y27" s="100"/>
      <c r="Z27" s="100"/>
      <c r="AA27" s="100"/>
      <c r="AB27" s="163"/>
      <c r="AC27" s="1054"/>
      <c r="AD27" s="1055"/>
      <c r="AE27" s="1055"/>
      <c r="AF27" s="1055"/>
      <c r="AG27" s="1055"/>
      <c r="AH27" s="1055"/>
      <c r="AI27" s="1055"/>
      <c r="AJ27" s="1056"/>
      <c r="AK27" s="1054"/>
      <c r="AL27" s="1055"/>
      <c r="AM27" s="1055"/>
      <c r="AN27" s="1055"/>
      <c r="AO27" s="1055"/>
      <c r="AP27" s="1055"/>
      <c r="AQ27" s="1056"/>
      <c r="AR27" s="86"/>
    </row>
    <row r="28" spans="1:44" ht="12.6" customHeight="1">
      <c r="A28" s="88"/>
      <c r="B28" s="1059"/>
      <c r="C28" s="1060"/>
      <c r="D28" s="1060"/>
      <c r="E28" s="1060"/>
      <c r="F28" s="1060"/>
      <c r="G28" s="1060"/>
      <c r="H28" s="1060"/>
      <c r="I28" s="1060"/>
      <c r="J28" s="1060"/>
      <c r="K28" s="1060"/>
      <c r="L28" s="1060"/>
      <c r="M28" s="1060"/>
      <c r="N28" s="1060"/>
      <c r="O28" s="1060"/>
      <c r="P28" s="1060"/>
      <c r="Q28" s="1060"/>
      <c r="R28" s="1060"/>
      <c r="S28" s="1061"/>
      <c r="T28" s="140" t="s">
        <v>258</v>
      </c>
      <c r="U28" s="144"/>
      <c r="V28" s="956"/>
      <c r="W28" s="956"/>
      <c r="X28" s="956"/>
      <c r="Y28" s="156" t="s">
        <v>606</v>
      </c>
      <c r="Z28" s="956"/>
      <c r="AA28" s="956"/>
      <c r="AB28" s="1062"/>
      <c r="AC28" s="1057"/>
      <c r="AD28" s="1021"/>
      <c r="AE28" s="1021"/>
      <c r="AF28" s="1021"/>
      <c r="AG28" s="1021"/>
      <c r="AH28" s="1021"/>
      <c r="AI28" s="1021"/>
      <c r="AJ28" s="1058"/>
      <c r="AK28" s="1057"/>
      <c r="AL28" s="1021"/>
      <c r="AM28" s="1021"/>
      <c r="AN28" s="1021"/>
      <c r="AO28" s="1021"/>
      <c r="AP28" s="1021"/>
      <c r="AQ28" s="1058"/>
      <c r="AR28" s="86"/>
    </row>
    <row r="29" spans="1:44" ht="12.6" customHeight="1">
      <c r="A29" s="88"/>
      <c r="B29" s="155" t="s">
        <v>332</v>
      </c>
      <c r="C29" s="106"/>
      <c r="D29" s="106"/>
      <c r="E29" s="106"/>
      <c r="F29" s="106"/>
      <c r="G29" s="106"/>
      <c r="H29" s="106"/>
      <c r="I29" s="106"/>
      <c r="J29" s="106"/>
      <c r="K29" s="106"/>
      <c r="L29" s="106"/>
      <c r="M29" s="106"/>
      <c r="N29" s="106"/>
      <c r="O29" s="106"/>
      <c r="P29" s="106"/>
      <c r="Q29" s="106"/>
      <c r="R29" s="106"/>
      <c r="S29" s="63"/>
      <c r="T29" s="88"/>
      <c r="V29" s="100"/>
      <c r="W29" s="100"/>
      <c r="X29" s="100"/>
      <c r="Y29" s="100"/>
      <c r="Z29" s="100"/>
      <c r="AA29" s="100"/>
      <c r="AB29" s="163"/>
      <c r="AC29" s="1054"/>
      <c r="AD29" s="1055"/>
      <c r="AE29" s="1055"/>
      <c r="AF29" s="1055"/>
      <c r="AG29" s="1055"/>
      <c r="AH29" s="1055"/>
      <c r="AI29" s="1055"/>
      <c r="AJ29" s="1056"/>
      <c r="AK29" s="1054"/>
      <c r="AL29" s="1055"/>
      <c r="AM29" s="1055"/>
      <c r="AN29" s="1055"/>
      <c r="AO29" s="1055"/>
      <c r="AP29" s="1055"/>
      <c r="AQ29" s="1056"/>
      <c r="AR29" s="86"/>
    </row>
    <row r="30" spans="1:44" ht="12.6" customHeight="1">
      <c r="A30" s="88"/>
      <c r="B30" s="1059"/>
      <c r="C30" s="1060"/>
      <c r="D30" s="1060"/>
      <c r="E30" s="1060"/>
      <c r="F30" s="1060"/>
      <c r="G30" s="1060"/>
      <c r="H30" s="1060"/>
      <c r="I30" s="1060"/>
      <c r="J30" s="1060"/>
      <c r="K30" s="1060"/>
      <c r="L30" s="1060"/>
      <c r="M30" s="1060"/>
      <c r="N30" s="1060"/>
      <c r="O30" s="1060"/>
      <c r="P30" s="1060"/>
      <c r="Q30" s="1060"/>
      <c r="R30" s="1060"/>
      <c r="S30" s="1061"/>
      <c r="T30" s="140" t="s">
        <v>258</v>
      </c>
      <c r="U30" s="144"/>
      <c r="V30" s="956"/>
      <c r="W30" s="956"/>
      <c r="X30" s="956"/>
      <c r="Y30" s="156" t="s">
        <v>606</v>
      </c>
      <c r="Z30" s="956"/>
      <c r="AA30" s="956"/>
      <c r="AB30" s="1062"/>
      <c r="AC30" s="1057"/>
      <c r="AD30" s="1021"/>
      <c r="AE30" s="1021"/>
      <c r="AF30" s="1021"/>
      <c r="AG30" s="1021"/>
      <c r="AH30" s="1021"/>
      <c r="AI30" s="1021"/>
      <c r="AJ30" s="1058"/>
      <c r="AK30" s="1057"/>
      <c r="AL30" s="1021"/>
      <c r="AM30" s="1021"/>
      <c r="AN30" s="1021"/>
      <c r="AO30" s="1021"/>
      <c r="AP30" s="1021"/>
      <c r="AQ30" s="1058"/>
      <c r="AR30" s="86"/>
    </row>
    <row r="31" spans="1:44" ht="12.6" customHeight="1">
      <c r="A31" s="88"/>
      <c r="B31" s="164" t="s">
        <v>333</v>
      </c>
      <c r="S31" s="86"/>
      <c r="T31" s="88"/>
      <c r="V31" s="100"/>
      <c r="W31" s="100"/>
      <c r="X31" s="100"/>
      <c r="Y31" s="100"/>
      <c r="Z31" s="100"/>
      <c r="AA31" s="100"/>
      <c r="AB31" s="163"/>
      <c r="AC31" s="1054"/>
      <c r="AD31" s="1055"/>
      <c r="AE31" s="1055"/>
      <c r="AF31" s="1055"/>
      <c r="AG31" s="1055"/>
      <c r="AH31" s="1055"/>
      <c r="AI31" s="1055"/>
      <c r="AJ31" s="1056"/>
      <c r="AK31" s="1054"/>
      <c r="AL31" s="1055"/>
      <c r="AM31" s="1055"/>
      <c r="AN31" s="1055"/>
      <c r="AO31" s="1055"/>
      <c r="AP31" s="1055"/>
      <c r="AQ31" s="1056"/>
      <c r="AR31" s="86"/>
    </row>
    <row r="32" spans="1:44" ht="12.6" customHeight="1">
      <c r="A32" s="88"/>
      <c r="B32" s="1059"/>
      <c r="C32" s="1060"/>
      <c r="D32" s="1060"/>
      <c r="E32" s="1060"/>
      <c r="F32" s="1060"/>
      <c r="G32" s="1060"/>
      <c r="H32" s="1060"/>
      <c r="I32" s="1060"/>
      <c r="J32" s="1060"/>
      <c r="K32" s="1060"/>
      <c r="L32" s="1060"/>
      <c r="M32" s="1060"/>
      <c r="N32" s="1060"/>
      <c r="O32" s="1060"/>
      <c r="P32" s="1060"/>
      <c r="Q32" s="1060"/>
      <c r="R32" s="1060"/>
      <c r="S32" s="1061"/>
      <c r="T32" s="140" t="s">
        <v>258</v>
      </c>
      <c r="U32" s="144"/>
      <c r="V32" s="956"/>
      <c r="W32" s="956"/>
      <c r="X32" s="956"/>
      <c r="Y32" s="156" t="s">
        <v>606</v>
      </c>
      <c r="Z32" s="956"/>
      <c r="AA32" s="956"/>
      <c r="AB32" s="1062"/>
      <c r="AC32" s="1057"/>
      <c r="AD32" s="1021"/>
      <c r="AE32" s="1021"/>
      <c r="AF32" s="1021"/>
      <c r="AG32" s="1021"/>
      <c r="AH32" s="1021"/>
      <c r="AI32" s="1021"/>
      <c r="AJ32" s="1058"/>
      <c r="AK32" s="1057"/>
      <c r="AL32" s="1021"/>
      <c r="AM32" s="1021"/>
      <c r="AN32" s="1021"/>
      <c r="AO32" s="1021"/>
      <c r="AP32" s="1021"/>
      <c r="AQ32" s="1058"/>
      <c r="AR32" s="86"/>
    </row>
    <row r="33" spans="1:47" ht="12.6" customHeight="1">
      <c r="A33" s="88"/>
      <c r="B33" s="164" t="s">
        <v>334</v>
      </c>
      <c r="S33" s="86"/>
      <c r="T33" s="88"/>
      <c r="V33" s="100"/>
      <c r="W33" s="100"/>
      <c r="X33" s="100"/>
      <c r="Y33" s="100"/>
      <c r="Z33" s="100"/>
      <c r="AA33" s="100"/>
      <c r="AB33" s="163"/>
      <c r="AC33" s="1054"/>
      <c r="AD33" s="1055"/>
      <c r="AE33" s="1055"/>
      <c r="AF33" s="1055"/>
      <c r="AG33" s="1055"/>
      <c r="AH33" s="1055"/>
      <c r="AI33" s="1055"/>
      <c r="AJ33" s="1056"/>
      <c r="AK33" s="1054"/>
      <c r="AL33" s="1055"/>
      <c r="AM33" s="1055"/>
      <c r="AN33" s="1055"/>
      <c r="AO33" s="1055"/>
      <c r="AP33" s="1055"/>
      <c r="AQ33" s="1056"/>
      <c r="AR33" s="86"/>
    </row>
    <row r="34" spans="1:47" ht="12.6" customHeight="1">
      <c r="A34" s="88"/>
      <c r="B34" s="1059"/>
      <c r="C34" s="1060"/>
      <c r="D34" s="1060"/>
      <c r="E34" s="1060"/>
      <c r="F34" s="1060"/>
      <c r="G34" s="1060"/>
      <c r="H34" s="1060"/>
      <c r="I34" s="1060"/>
      <c r="J34" s="1060"/>
      <c r="K34" s="1060"/>
      <c r="L34" s="1060"/>
      <c r="M34" s="1060"/>
      <c r="N34" s="1060"/>
      <c r="O34" s="1060"/>
      <c r="P34" s="1060"/>
      <c r="Q34" s="1060"/>
      <c r="R34" s="1060"/>
      <c r="S34" s="1061"/>
      <c r="T34" s="140" t="s">
        <v>258</v>
      </c>
      <c r="U34" s="144"/>
      <c r="V34" s="956"/>
      <c r="W34" s="956"/>
      <c r="X34" s="956"/>
      <c r="Y34" s="156" t="s">
        <v>606</v>
      </c>
      <c r="Z34" s="956"/>
      <c r="AA34" s="956"/>
      <c r="AB34" s="1062"/>
      <c r="AC34" s="1057"/>
      <c r="AD34" s="1021"/>
      <c r="AE34" s="1021"/>
      <c r="AF34" s="1021"/>
      <c r="AG34" s="1021"/>
      <c r="AH34" s="1021"/>
      <c r="AI34" s="1021"/>
      <c r="AJ34" s="1058"/>
      <c r="AK34" s="1057"/>
      <c r="AL34" s="1021"/>
      <c r="AM34" s="1021"/>
      <c r="AN34" s="1021"/>
      <c r="AO34" s="1021"/>
      <c r="AP34" s="1021"/>
      <c r="AQ34" s="1058"/>
      <c r="AR34" s="86"/>
    </row>
    <row r="35" spans="1:47" ht="6" customHeight="1">
      <c r="A35" s="88"/>
      <c r="AR35" s="86"/>
    </row>
    <row r="36" spans="1:47" ht="12.6" customHeight="1">
      <c r="A36" s="88"/>
      <c r="B36" s="99" t="s">
        <v>607</v>
      </c>
      <c r="AR36" s="86"/>
    </row>
    <row r="37" spans="1:47" ht="12.6" customHeight="1">
      <c r="A37" s="88"/>
      <c r="B37" s="146" t="s">
        <v>335</v>
      </c>
      <c r="C37" s="147"/>
      <c r="D37" s="147"/>
      <c r="E37" s="147"/>
      <c r="F37" s="147"/>
      <c r="G37" s="147"/>
      <c r="H37" s="147"/>
      <c r="I37" s="147"/>
      <c r="J37" s="147"/>
      <c r="K37" s="147"/>
      <c r="L37" s="147"/>
      <c r="M37" s="147"/>
      <c r="N37" s="147"/>
      <c r="O37" s="147"/>
      <c r="P37" s="147"/>
      <c r="Q37" s="147"/>
      <c r="R37" s="147"/>
      <c r="S37" s="148"/>
      <c r="T37" s="146" t="s">
        <v>336</v>
      </c>
      <c r="U37" s="147"/>
      <c r="V37" s="147"/>
      <c r="W37" s="147"/>
      <c r="X37" s="147"/>
      <c r="Y37" s="147"/>
      <c r="Z37" s="147"/>
      <c r="AA37" s="147"/>
      <c r="AB37" s="148"/>
      <c r="AC37" s="1051" t="s">
        <v>337</v>
      </c>
      <c r="AD37" s="1052"/>
      <c r="AE37" s="1052"/>
      <c r="AF37" s="1052"/>
      <c r="AG37" s="1052"/>
      <c r="AH37" s="1052"/>
      <c r="AI37" s="1052"/>
      <c r="AJ37" s="1052"/>
      <c r="AK37" s="1052"/>
      <c r="AL37" s="1052"/>
      <c r="AM37" s="1052"/>
      <c r="AN37" s="1052"/>
      <c r="AO37" s="1052"/>
      <c r="AP37" s="1052"/>
      <c r="AQ37" s="1053"/>
      <c r="AR37" s="86"/>
    </row>
    <row r="38" spans="1:47" ht="12.6" customHeight="1">
      <c r="A38" s="88"/>
      <c r="B38" s="1040"/>
      <c r="C38" s="1041"/>
      <c r="D38" s="1041"/>
      <c r="E38" s="1041"/>
      <c r="F38" s="1041"/>
      <c r="G38" s="1041"/>
      <c r="H38" s="1041"/>
      <c r="I38" s="1041"/>
      <c r="J38" s="1041"/>
      <c r="K38" s="1041"/>
      <c r="L38" s="1041"/>
      <c r="M38" s="1041"/>
      <c r="N38" s="1041"/>
      <c r="O38" s="1041"/>
      <c r="P38" s="1041"/>
      <c r="Q38" s="1041"/>
      <c r="R38" s="1041"/>
      <c r="S38" s="1042"/>
      <c r="T38" s="140" t="s">
        <v>258</v>
      </c>
      <c r="U38" s="144"/>
      <c r="V38" s="956"/>
      <c r="W38" s="956"/>
      <c r="X38" s="956"/>
      <c r="Y38" s="156" t="s">
        <v>606</v>
      </c>
      <c r="Z38" s="974"/>
      <c r="AA38" s="974"/>
      <c r="AB38" s="1039"/>
      <c r="AC38" s="1040"/>
      <c r="AD38" s="1041"/>
      <c r="AE38" s="1041"/>
      <c r="AF38" s="1041"/>
      <c r="AG38" s="1041"/>
      <c r="AH38" s="1041"/>
      <c r="AI38" s="1041"/>
      <c r="AJ38" s="1041"/>
      <c r="AK38" s="1041"/>
      <c r="AL38" s="1041"/>
      <c r="AM38" s="1041"/>
      <c r="AN38" s="1041"/>
      <c r="AO38" s="1041"/>
      <c r="AP38" s="1041"/>
      <c r="AQ38" s="1042"/>
      <c r="AR38" s="86"/>
    </row>
    <row r="39" spans="1:47" ht="12.6" customHeight="1">
      <c r="A39" s="88"/>
      <c r="B39" s="1040"/>
      <c r="C39" s="1041"/>
      <c r="D39" s="1041"/>
      <c r="E39" s="1041"/>
      <c r="F39" s="1041"/>
      <c r="G39" s="1041"/>
      <c r="H39" s="1041"/>
      <c r="I39" s="1041"/>
      <c r="J39" s="1041"/>
      <c r="K39" s="1041"/>
      <c r="L39" s="1041"/>
      <c r="M39" s="1041"/>
      <c r="N39" s="1041"/>
      <c r="O39" s="1041"/>
      <c r="P39" s="1041"/>
      <c r="Q39" s="1041"/>
      <c r="R39" s="1041"/>
      <c r="S39" s="1042"/>
      <c r="T39" s="140" t="s">
        <v>258</v>
      </c>
      <c r="U39" s="144"/>
      <c r="V39" s="956"/>
      <c r="W39" s="956"/>
      <c r="X39" s="956"/>
      <c r="Y39" s="156" t="s">
        <v>606</v>
      </c>
      <c r="Z39" s="974"/>
      <c r="AA39" s="974"/>
      <c r="AB39" s="1039"/>
      <c r="AC39" s="1040"/>
      <c r="AD39" s="1041"/>
      <c r="AE39" s="1041"/>
      <c r="AF39" s="1041"/>
      <c r="AG39" s="1041"/>
      <c r="AH39" s="1041"/>
      <c r="AI39" s="1041"/>
      <c r="AJ39" s="1041"/>
      <c r="AK39" s="1041"/>
      <c r="AL39" s="1041"/>
      <c r="AM39" s="1041"/>
      <c r="AN39" s="1041"/>
      <c r="AO39" s="1041"/>
      <c r="AP39" s="1041"/>
      <c r="AQ39" s="1042"/>
      <c r="AR39" s="86"/>
    </row>
    <row r="40" spans="1:47" ht="12.6" customHeight="1">
      <c r="A40" s="88"/>
      <c r="B40" s="1040"/>
      <c r="C40" s="1041"/>
      <c r="D40" s="1041"/>
      <c r="E40" s="1041"/>
      <c r="F40" s="1041"/>
      <c r="G40" s="1041"/>
      <c r="H40" s="1041"/>
      <c r="I40" s="1041"/>
      <c r="J40" s="1041"/>
      <c r="K40" s="1041"/>
      <c r="L40" s="1041"/>
      <c r="M40" s="1041"/>
      <c r="N40" s="1041"/>
      <c r="O40" s="1041"/>
      <c r="P40" s="1041"/>
      <c r="Q40" s="1041"/>
      <c r="R40" s="1041"/>
      <c r="S40" s="1042"/>
      <c r="T40" s="140" t="s">
        <v>258</v>
      </c>
      <c r="U40" s="144"/>
      <c r="V40" s="956"/>
      <c r="W40" s="956"/>
      <c r="X40" s="956"/>
      <c r="Y40" s="156" t="s">
        <v>606</v>
      </c>
      <c r="Z40" s="974"/>
      <c r="AA40" s="974"/>
      <c r="AB40" s="1039"/>
      <c r="AC40" s="1040"/>
      <c r="AD40" s="1041"/>
      <c r="AE40" s="1041"/>
      <c r="AF40" s="1041"/>
      <c r="AG40" s="1041"/>
      <c r="AH40" s="1041"/>
      <c r="AI40" s="1041"/>
      <c r="AJ40" s="1041"/>
      <c r="AK40" s="1041"/>
      <c r="AL40" s="1041"/>
      <c r="AM40" s="1041"/>
      <c r="AN40" s="1041"/>
      <c r="AO40" s="1041"/>
      <c r="AP40" s="1041"/>
      <c r="AQ40" s="1042"/>
      <c r="AR40" s="86"/>
    </row>
    <row r="41" spans="1:47" ht="3.6" customHeight="1">
      <c r="A41" s="88"/>
      <c r="J41" s="119"/>
      <c r="K41" s="99"/>
      <c r="L41" s="99"/>
      <c r="M41" s="99"/>
      <c r="R41" s="99"/>
      <c r="S41" s="99"/>
      <c r="T41" s="119"/>
      <c r="U41" s="99"/>
      <c r="V41" s="99"/>
      <c r="W41" s="99"/>
      <c r="X41" s="99"/>
      <c r="Y41" s="99"/>
      <c r="Z41" s="99"/>
      <c r="AA41" s="99"/>
      <c r="AB41" s="99"/>
      <c r="AC41" s="99"/>
      <c r="AD41" s="119"/>
      <c r="AN41" s="119"/>
      <c r="AO41" s="99"/>
      <c r="AP41" s="99"/>
      <c r="AQ41" s="99"/>
      <c r="AR41" s="86"/>
    </row>
    <row r="42" spans="1:47" ht="12.6" customHeight="1">
      <c r="A42" s="88"/>
      <c r="B42" s="70" t="s">
        <v>608</v>
      </c>
      <c r="C42" s="32"/>
      <c r="D42" s="32"/>
      <c r="AR42" s="86"/>
    </row>
    <row r="43" spans="1:47" ht="12.6" customHeight="1">
      <c r="A43" s="88"/>
      <c r="B43" s="99" t="s">
        <v>609</v>
      </c>
      <c r="AR43" s="86"/>
    </row>
    <row r="44" spans="1:47" ht="12.6" customHeight="1">
      <c r="A44" s="88"/>
      <c r="B44" s="951">
        <f>'① 研修申込書 概要（入力用）'!$H$49</f>
        <v>0</v>
      </c>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86"/>
    </row>
    <row r="45" spans="1:47" ht="12.6" customHeight="1">
      <c r="A45" s="88"/>
      <c r="B45" s="81" t="s">
        <v>610</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86"/>
      <c r="AU45" s="182"/>
    </row>
    <row r="46" spans="1:47" ht="12.6" customHeight="1">
      <c r="A46" s="88"/>
      <c r="B46" s="1049">
        <f>'① 研修申込書 概要（入力用）'!$C$53</f>
        <v>0</v>
      </c>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D46" s="13" t="s">
        <v>322</v>
      </c>
      <c r="AI46" s="894"/>
      <c r="AJ46" s="894"/>
      <c r="AK46" s="894"/>
      <c r="AL46" s="894"/>
      <c r="AM46" s="894"/>
      <c r="AN46" s="894"/>
      <c r="AO46" s="894"/>
      <c r="AP46" s="894"/>
      <c r="AQ46" s="894"/>
      <c r="AR46" s="86"/>
    </row>
    <row r="47" spans="1:47" ht="12.6" customHeight="1">
      <c r="A47" s="88"/>
      <c r="B47" s="1050"/>
      <c r="C47" s="1050"/>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D47" s="13" t="s">
        <v>323</v>
      </c>
      <c r="AG47" s="894"/>
      <c r="AH47" s="894"/>
      <c r="AI47" s="978"/>
      <c r="AJ47" s="978"/>
      <c r="AK47" s="978"/>
      <c r="AL47" s="978"/>
      <c r="AM47" s="978"/>
      <c r="AN47" s="978"/>
      <c r="AO47" s="978"/>
      <c r="AP47" s="978"/>
      <c r="AQ47" s="978"/>
      <c r="AR47" s="86"/>
    </row>
    <row r="48" spans="1:47" ht="12.6" customHeight="1">
      <c r="A48" s="88"/>
      <c r="B48" s="81" t="s">
        <v>611</v>
      </c>
      <c r="C48" s="106"/>
      <c r="D48" s="106"/>
      <c r="E48" s="106"/>
      <c r="F48" s="106"/>
      <c r="G48" s="106"/>
      <c r="H48" s="106"/>
      <c r="I48" s="106"/>
      <c r="J48" s="106"/>
      <c r="K48" s="106"/>
      <c r="R48" s="81" t="s">
        <v>612</v>
      </c>
      <c r="S48" s="106"/>
      <c r="T48" s="106"/>
      <c r="U48" s="106"/>
      <c r="V48" s="106"/>
      <c r="AD48" s="81" t="s">
        <v>613</v>
      </c>
      <c r="AE48" s="106"/>
      <c r="AF48" s="106"/>
      <c r="AG48" s="106"/>
      <c r="AR48" s="86"/>
    </row>
    <row r="49" spans="1:44" ht="12.6" customHeight="1">
      <c r="A49" s="88"/>
      <c r="B49" s="1048">
        <f>'① 研修申込書 概要（入力用）'!$C$55</f>
        <v>0</v>
      </c>
      <c r="C49" s="1048"/>
      <c r="D49" s="1048"/>
      <c r="E49" s="1048"/>
      <c r="F49" s="13" t="s">
        <v>293</v>
      </c>
      <c r="R49" s="1048">
        <f>'① 研修申込書 概要（入力用）'!$C$59</f>
        <v>0</v>
      </c>
      <c r="S49" s="1048"/>
      <c r="T49" s="1048"/>
      <c r="U49" s="1048"/>
      <c r="V49" s="13" t="s">
        <v>614</v>
      </c>
      <c r="AD49" s="1048">
        <f>'① 研修申込書 概要（入力用）'!$C$57</f>
        <v>0</v>
      </c>
      <c r="AE49" s="1048"/>
      <c r="AF49" s="1048"/>
      <c r="AG49" s="1048"/>
      <c r="AR49" s="86"/>
    </row>
    <row r="50" spans="1:44" ht="12.6" customHeight="1">
      <c r="A50" s="88"/>
      <c r="B50" s="81" t="s">
        <v>615</v>
      </c>
      <c r="C50" s="106"/>
      <c r="D50" s="106"/>
      <c r="U50" s="99"/>
      <c r="V50" s="99"/>
      <c r="W50" s="99" t="s">
        <v>716</v>
      </c>
      <c r="AR50" s="86"/>
    </row>
    <row r="51" spans="1:44" ht="12.6" customHeight="1">
      <c r="A51" s="88"/>
      <c r="B51" s="793">
        <f>'① 研修申込書 概要（入力用）'!$T$57</f>
        <v>0</v>
      </c>
      <c r="C51" s="793"/>
      <c r="D51" s="793"/>
      <c r="E51" s="793"/>
      <c r="F51" s="793"/>
      <c r="G51" s="793"/>
      <c r="H51" s="793"/>
      <c r="I51" s="793"/>
      <c r="J51" s="793"/>
      <c r="K51" s="793"/>
      <c r="L51" s="793"/>
      <c r="M51" s="793"/>
      <c r="N51" s="793"/>
      <c r="O51" s="793"/>
      <c r="P51" s="793"/>
      <c r="Q51" s="793"/>
      <c r="R51" s="793"/>
      <c r="S51" s="793"/>
      <c r="T51" s="793"/>
      <c r="U51" s="793"/>
      <c r="V51" s="99"/>
      <c r="W51" s="951">
        <f>'① 研修申込書 概要（入力用）'!$T$59</f>
        <v>0</v>
      </c>
      <c r="X51" s="951"/>
      <c r="Y51" s="951"/>
      <c r="Z51" s="951"/>
      <c r="AA51" s="951"/>
      <c r="AB51" s="951"/>
      <c r="AC51" s="951"/>
      <c r="AD51" s="951"/>
      <c r="AE51" s="951"/>
      <c r="AF51" s="951"/>
      <c r="AG51" s="951"/>
      <c r="AH51" s="951"/>
      <c r="AI51" s="951"/>
      <c r="AJ51" s="951"/>
      <c r="AK51" s="951"/>
      <c r="AL51" s="951"/>
      <c r="AM51" s="951"/>
      <c r="AN51" s="951"/>
      <c r="AO51" s="951"/>
      <c r="AP51" s="951"/>
      <c r="AQ51" s="951"/>
      <c r="AR51" s="86"/>
    </row>
    <row r="52" spans="1:44" ht="12.6" customHeight="1">
      <c r="A52" s="88"/>
      <c r="B52" s="81" t="s">
        <v>616</v>
      </c>
      <c r="C52" s="106"/>
      <c r="D52" s="106"/>
      <c r="E52" s="106"/>
      <c r="F52" s="106"/>
      <c r="G52" s="106"/>
      <c r="H52" s="106"/>
      <c r="I52" s="106"/>
      <c r="J52" s="106"/>
      <c r="K52" s="106"/>
      <c r="L52" s="106"/>
      <c r="M52" s="106"/>
      <c r="N52" s="106"/>
      <c r="O52" s="106"/>
      <c r="P52" s="106"/>
      <c r="Q52" s="106"/>
      <c r="R52" s="106"/>
      <c r="S52" s="106"/>
      <c r="T52" s="106"/>
      <c r="U52" s="106"/>
      <c r="V52" s="99"/>
      <c r="W52" s="81" t="s">
        <v>617</v>
      </c>
      <c r="X52" s="106"/>
      <c r="Y52" s="106"/>
      <c r="Z52" s="106"/>
      <c r="AA52" s="106"/>
      <c r="AB52" s="106"/>
      <c r="AC52" s="106"/>
      <c r="AD52" s="106"/>
      <c r="AE52" s="106"/>
      <c r="AF52" s="106"/>
      <c r="AG52" s="106"/>
      <c r="AH52" s="106"/>
      <c r="AI52" s="106"/>
      <c r="AJ52" s="106"/>
      <c r="AK52" s="106"/>
      <c r="AL52" s="106"/>
      <c r="AM52" s="106"/>
      <c r="AN52" s="106"/>
      <c r="AO52" s="106"/>
      <c r="AP52" s="106"/>
      <c r="AQ52" s="106"/>
      <c r="AR52" s="86"/>
    </row>
    <row r="53" spans="1:44" ht="12.6" customHeight="1">
      <c r="A53" s="88"/>
      <c r="B53" s="894"/>
      <c r="C53" s="894"/>
      <c r="D53" s="894"/>
      <c r="E53" s="894"/>
      <c r="F53" s="894"/>
      <c r="G53" s="894"/>
      <c r="H53" s="894"/>
      <c r="I53" s="894"/>
      <c r="J53" s="894"/>
      <c r="K53" s="894"/>
      <c r="L53" s="894"/>
      <c r="M53" s="894"/>
      <c r="N53" s="894"/>
      <c r="O53" s="894"/>
      <c r="P53" s="894"/>
      <c r="Q53" s="894"/>
      <c r="R53" s="894"/>
      <c r="S53" s="894"/>
      <c r="T53" s="894"/>
      <c r="U53" s="894"/>
      <c r="V53" s="99"/>
      <c r="W53" s="894"/>
      <c r="X53" s="894"/>
      <c r="Y53" s="894"/>
      <c r="Z53" s="894"/>
      <c r="AA53" s="894"/>
      <c r="AB53" s="894"/>
      <c r="AC53" s="894"/>
      <c r="AD53" s="894"/>
      <c r="AE53" s="894"/>
      <c r="AF53" s="894"/>
      <c r="AG53" s="894"/>
      <c r="AH53" s="894"/>
      <c r="AI53" s="894"/>
      <c r="AJ53" s="894"/>
      <c r="AK53" s="894"/>
      <c r="AL53" s="894"/>
      <c r="AM53" s="894"/>
      <c r="AN53" s="894"/>
      <c r="AO53" s="894"/>
      <c r="AP53" s="894"/>
      <c r="AQ53" s="894"/>
      <c r="AR53" s="86"/>
    </row>
    <row r="54" spans="1:44" ht="12.6" customHeight="1">
      <c r="A54" s="88"/>
      <c r="B54" s="1011" t="s">
        <v>1057</v>
      </c>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1011"/>
      <c r="Y54" s="1011"/>
      <c r="Z54" s="1011"/>
      <c r="AA54" s="1011"/>
      <c r="AB54" s="1011"/>
      <c r="AC54" s="1011"/>
      <c r="AD54" s="1011"/>
      <c r="AE54" s="1011"/>
      <c r="AF54" s="1011"/>
      <c r="AG54" s="1011"/>
      <c r="AH54" s="1011"/>
      <c r="AI54" s="1011"/>
      <c r="AJ54" s="1011"/>
      <c r="AK54" s="1011"/>
      <c r="AL54" s="1011"/>
      <c r="AM54" s="1011"/>
      <c r="AN54" s="1011"/>
      <c r="AO54" s="1011"/>
      <c r="AP54" s="1011"/>
      <c r="AQ54" s="1011"/>
      <c r="AR54" s="1012"/>
    </row>
    <row r="55" spans="1:44" ht="12.6" customHeight="1">
      <c r="A55" s="88"/>
      <c r="B55" s="174"/>
      <c r="C55" s="151"/>
      <c r="D55" s="151"/>
      <c r="E55" s="151"/>
      <c r="F55" s="151"/>
      <c r="G55" s="151"/>
      <c r="H55" s="151"/>
      <c r="I55" s="151"/>
      <c r="J55" s="151"/>
      <c r="K55" s="151"/>
      <c r="L55" s="151"/>
      <c r="M55" s="151"/>
      <c r="N55" s="151"/>
      <c r="O55" s="151"/>
      <c r="P55" s="151"/>
      <c r="Q55" s="151"/>
      <c r="R55" s="151"/>
      <c r="S55" s="151"/>
      <c r="T55" s="151"/>
      <c r="U55" s="151"/>
      <c r="V55" s="160"/>
      <c r="W55" s="151"/>
      <c r="X55" s="151"/>
      <c r="Y55" s="151"/>
      <c r="Z55" s="151"/>
      <c r="AA55" s="151"/>
      <c r="AB55" s="151"/>
      <c r="AC55" s="151"/>
      <c r="AD55" s="151"/>
      <c r="AE55" s="151"/>
      <c r="AF55" s="151"/>
      <c r="AG55" s="151"/>
      <c r="AH55" s="151"/>
      <c r="AI55" s="151"/>
      <c r="AJ55" s="151"/>
      <c r="AK55" s="151"/>
      <c r="AL55" s="151"/>
      <c r="AM55" s="151"/>
      <c r="AN55" s="151"/>
      <c r="AO55" s="151"/>
      <c r="AP55" s="151"/>
      <c r="AQ55" s="152"/>
      <c r="AR55" s="86"/>
    </row>
    <row r="56" spans="1:44" ht="12.6" customHeight="1">
      <c r="A56" s="88"/>
      <c r="B56" s="172"/>
      <c r="C56" s="159"/>
      <c r="D56" s="159"/>
      <c r="E56" s="159"/>
      <c r="F56" s="159"/>
      <c r="G56" s="159"/>
      <c r="H56" s="159"/>
      <c r="I56" s="159"/>
      <c r="J56" s="159"/>
      <c r="K56" s="159"/>
      <c r="L56" s="159"/>
      <c r="M56" s="159"/>
      <c r="N56" s="159"/>
      <c r="O56" s="159"/>
      <c r="P56" s="159"/>
      <c r="Q56" s="159"/>
      <c r="R56" s="159"/>
      <c r="S56" s="159"/>
      <c r="T56" s="159"/>
      <c r="U56" s="159"/>
      <c r="V56" s="161"/>
      <c r="W56" s="159"/>
      <c r="X56" s="159"/>
      <c r="Y56" s="159"/>
      <c r="Z56" s="159"/>
      <c r="AA56" s="159"/>
      <c r="AB56" s="159"/>
      <c r="AC56" s="159"/>
      <c r="AD56" s="159"/>
      <c r="AE56" s="159"/>
      <c r="AF56" s="159"/>
      <c r="AG56" s="159"/>
      <c r="AH56" s="159"/>
      <c r="AI56" s="159"/>
      <c r="AJ56" s="159"/>
      <c r="AK56" s="159"/>
      <c r="AL56" s="159"/>
      <c r="AM56" s="159"/>
      <c r="AN56" s="159"/>
      <c r="AO56" s="159"/>
      <c r="AP56" s="159"/>
      <c r="AQ56" s="173"/>
      <c r="AR56" s="86"/>
    </row>
    <row r="57" spans="1:44" ht="12.6" customHeight="1">
      <c r="A57" s="88"/>
      <c r="B57" s="172"/>
      <c r="C57" s="159"/>
      <c r="D57" s="159"/>
      <c r="E57" s="159"/>
      <c r="F57" s="159"/>
      <c r="G57" s="159"/>
      <c r="H57" s="159"/>
      <c r="I57" s="159"/>
      <c r="J57" s="159"/>
      <c r="K57" s="159"/>
      <c r="L57" s="159"/>
      <c r="M57" s="159"/>
      <c r="N57" s="159"/>
      <c r="O57" s="159"/>
      <c r="P57" s="159"/>
      <c r="Q57" s="159"/>
      <c r="R57" s="159"/>
      <c r="S57" s="159"/>
      <c r="T57" s="159"/>
      <c r="U57" s="159"/>
      <c r="V57" s="161"/>
      <c r="W57" s="159"/>
      <c r="X57" s="159"/>
      <c r="Y57" s="159"/>
      <c r="Z57" s="159"/>
      <c r="AA57" s="159"/>
      <c r="AB57" s="159"/>
      <c r="AC57" s="159"/>
      <c r="AD57" s="159"/>
      <c r="AE57" s="159"/>
      <c r="AF57" s="159"/>
      <c r="AG57" s="159"/>
      <c r="AH57" s="159"/>
      <c r="AI57" s="159"/>
      <c r="AJ57" s="159"/>
      <c r="AK57" s="159"/>
      <c r="AL57" s="159"/>
      <c r="AM57" s="159"/>
      <c r="AN57" s="159"/>
      <c r="AO57" s="159"/>
      <c r="AP57" s="159"/>
      <c r="AQ57" s="173"/>
      <c r="AR57" s="86"/>
    </row>
    <row r="58" spans="1:44" ht="12.6" customHeight="1">
      <c r="A58" s="88"/>
      <c r="B58" s="172"/>
      <c r="C58" s="159"/>
      <c r="D58" s="159"/>
      <c r="E58" s="159"/>
      <c r="F58" s="159"/>
      <c r="G58" s="159"/>
      <c r="H58" s="159"/>
      <c r="I58" s="159"/>
      <c r="J58" s="159"/>
      <c r="K58" s="159"/>
      <c r="L58" s="159"/>
      <c r="M58" s="159"/>
      <c r="N58" s="159"/>
      <c r="O58" s="159"/>
      <c r="P58" s="159"/>
      <c r="Q58" s="159"/>
      <c r="R58" s="159"/>
      <c r="S58" s="159"/>
      <c r="T58" s="159"/>
      <c r="U58" s="159"/>
      <c r="V58" s="161"/>
      <c r="W58" s="159"/>
      <c r="X58" s="159"/>
      <c r="Y58" s="159"/>
      <c r="Z58" s="159"/>
      <c r="AA58" s="159"/>
      <c r="AB58" s="159"/>
      <c r="AC58" s="159"/>
      <c r="AD58" s="159"/>
      <c r="AE58" s="159"/>
      <c r="AF58" s="159"/>
      <c r="AG58" s="159"/>
      <c r="AH58" s="159"/>
      <c r="AI58" s="159"/>
      <c r="AJ58" s="159"/>
      <c r="AK58" s="159"/>
      <c r="AL58" s="159"/>
      <c r="AM58" s="159"/>
      <c r="AN58" s="159"/>
      <c r="AO58" s="159"/>
      <c r="AP58" s="159"/>
      <c r="AQ58" s="173"/>
      <c r="AR58" s="86"/>
    </row>
    <row r="59" spans="1:44" ht="12.6" customHeight="1">
      <c r="A59" s="88"/>
      <c r="B59" s="172"/>
      <c r="C59" s="159"/>
      <c r="D59" s="159"/>
      <c r="E59" s="159"/>
      <c r="F59" s="159"/>
      <c r="G59" s="159"/>
      <c r="H59" s="159"/>
      <c r="I59" s="159"/>
      <c r="J59" s="159"/>
      <c r="K59" s="159"/>
      <c r="L59" s="159"/>
      <c r="M59" s="159"/>
      <c r="N59" s="159"/>
      <c r="O59" s="159"/>
      <c r="P59" s="159"/>
      <c r="Q59" s="159"/>
      <c r="R59" s="159"/>
      <c r="S59" s="159"/>
      <c r="T59" s="159"/>
      <c r="U59" s="159"/>
      <c r="V59" s="161"/>
      <c r="W59" s="159"/>
      <c r="X59" s="159"/>
      <c r="Y59" s="159"/>
      <c r="Z59" s="159"/>
      <c r="AA59" s="159"/>
      <c r="AB59" s="159"/>
      <c r="AC59" s="159"/>
      <c r="AD59" s="159"/>
      <c r="AE59" s="159"/>
      <c r="AF59" s="159"/>
      <c r="AG59" s="159"/>
      <c r="AH59" s="159"/>
      <c r="AI59" s="159"/>
      <c r="AJ59" s="159"/>
      <c r="AK59" s="159"/>
      <c r="AL59" s="159"/>
      <c r="AM59" s="159"/>
      <c r="AN59" s="159"/>
      <c r="AO59" s="159"/>
      <c r="AP59" s="159"/>
      <c r="AQ59" s="173"/>
      <c r="AR59" s="86"/>
    </row>
    <row r="60" spans="1:44" ht="12.6" customHeight="1">
      <c r="A60" s="88"/>
      <c r="B60" s="172"/>
      <c r="C60" s="159"/>
      <c r="D60" s="159"/>
      <c r="E60" s="159"/>
      <c r="F60" s="159"/>
      <c r="G60" s="159"/>
      <c r="H60" s="159"/>
      <c r="I60" s="159"/>
      <c r="J60" s="159"/>
      <c r="K60" s="159"/>
      <c r="L60" s="159"/>
      <c r="M60" s="159"/>
      <c r="N60" s="159"/>
      <c r="O60" s="159"/>
      <c r="P60" s="159"/>
      <c r="Q60" s="159"/>
      <c r="R60" s="159"/>
      <c r="S60" s="159"/>
      <c r="T60" s="159"/>
      <c r="U60" s="159"/>
      <c r="V60" s="161"/>
      <c r="W60" s="159"/>
      <c r="X60" s="159"/>
      <c r="Y60" s="159"/>
      <c r="Z60" s="159"/>
      <c r="AA60" s="159"/>
      <c r="AB60" s="159"/>
      <c r="AC60" s="159"/>
      <c r="AD60" s="159"/>
      <c r="AE60" s="159"/>
      <c r="AF60" s="159"/>
      <c r="AG60" s="159"/>
      <c r="AH60" s="159"/>
      <c r="AI60" s="159"/>
      <c r="AJ60" s="159"/>
      <c r="AK60" s="159"/>
      <c r="AL60" s="159"/>
      <c r="AM60" s="159"/>
      <c r="AN60" s="159"/>
      <c r="AO60" s="159"/>
      <c r="AP60" s="159"/>
      <c r="AQ60" s="173"/>
      <c r="AR60" s="86"/>
    </row>
    <row r="61" spans="1:44" ht="12.6" customHeight="1">
      <c r="A61" s="88"/>
      <c r="B61" s="172"/>
      <c r="C61" s="159"/>
      <c r="D61" s="159"/>
      <c r="E61" s="159"/>
      <c r="F61" s="159"/>
      <c r="G61" s="159"/>
      <c r="H61" s="159"/>
      <c r="I61" s="159"/>
      <c r="J61" s="159"/>
      <c r="K61" s="159"/>
      <c r="L61" s="159"/>
      <c r="M61" s="159"/>
      <c r="N61" s="159"/>
      <c r="O61" s="159"/>
      <c r="P61" s="159"/>
      <c r="Q61" s="159"/>
      <c r="R61" s="159"/>
      <c r="S61" s="159"/>
      <c r="T61" s="159"/>
      <c r="U61" s="159"/>
      <c r="V61" s="161"/>
      <c r="W61" s="159"/>
      <c r="X61" s="159"/>
      <c r="Y61" s="159"/>
      <c r="Z61" s="159"/>
      <c r="AA61" s="159"/>
      <c r="AB61" s="159"/>
      <c r="AC61" s="159"/>
      <c r="AD61" s="159"/>
      <c r="AE61" s="159"/>
      <c r="AF61" s="159"/>
      <c r="AG61" s="159"/>
      <c r="AH61" s="159"/>
      <c r="AI61" s="159"/>
      <c r="AJ61" s="159"/>
      <c r="AK61" s="159"/>
      <c r="AL61" s="159"/>
      <c r="AM61" s="159"/>
      <c r="AN61" s="159"/>
      <c r="AO61" s="159"/>
      <c r="AP61" s="159"/>
      <c r="AQ61" s="173"/>
      <c r="AR61" s="86"/>
    </row>
    <row r="62" spans="1:44" ht="12.6" customHeight="1">
      <c r="A62" s="88"/>
      <c r="B62" s="153"/>
      <c r="C62" s="145"/>
      <c r="D62" s="145"/>
      <c r="E62" s="145"/>
      <c r="F62" s="145"/>
      <c r="G62" s="145"/>
      <c r="H62" s="145"/>
      <c r="I62" s="145"/>
      <c r="J62" s="145"/>
      <c r="K62" s="145"/>
      <c r="L62" s="145"/>
      <c r="M62" s="145"/>
      <c r="N62" s="145"/>
      <c r="O62" s="145"/>
      <c r="P62" s="145"/>
      <c r="Q62" s="145"/>
      <c r="R62" s="145"/>
      <c r="S62" s="145"/>
      <c r="T62" s="145"/>
      <c r="U62" s="145"/>
      <c r="V62" s="162"/>
      <c r="W62" s="145"/>
      <c r="X62" s="145"/>
      <c r="Y62" s="145"/>
      <c r="Z62" s="145"/>
      <c r="AA62" s="145"/>
      <c r="AB62" s="145"/>
      <c r="AC62" s="145"/>
      <c r="AD62" s="145"/>
      <c r="AE62" s="145"/>
      <c r="AF62" s="145"/>
      <c r="AG62" s="145"/>
      <c r="AH62" s="145"/>
      <c r="AI62" s="145"/>
      <c r="AJ62" s="145"/>
      <c r="AK62" s="145"/>
      <c r="AL62" s="145"/>
      <c r="AM62" s="145"/>
      <c r="AN62" s="145"/>
      <c r="AO62" s="145"/>
      <c r="AP62" s="145"/>
      <c r="AQ62" s="154"/>
      <c r="AR62" s="86"/>
    </row>
    <row r="63" spans="1:44" ht="12.6" customHeight="1">
      <c r="A63" s="88"/>
      <c r="B63" s="147" t="s">
        <v>618</v>
      </c>
      <c r="C63" s="106"/>
      <c r="D63" s="106"/>
      <c r="E63" s="106"/>
      <c r="F63" s="106"/>
      <c r="G63" s="106"/>
      <c r="H63" s="106"/>
      <c r="I63" s="106"/>
      <c r="J63" s="130"/>
      <c r="K63" s="81"/>
      <c r="L63" s="81"/>
      <c r="M63" s="81"/>
      <c r="N63" s="106"/>
      <c r="O63" s="106"/>
      <c r="P63" s="106"/>
      <c r="Q63" s="106"/>
      <c r="R63" s="81"/>
      <c r="S63" s="81"/>
      <c r="T63" s="130"/>
      <c r="U63" s="81"/>
      <c r="V63" s="81"/>
      <c r="W63" s="81"/>
      <c r="X63" s="81"/>
      <c r="Y63" s="81"/>
      <c r="Z63" s="81"/>
      <c r="AA63" s="81"/>
      <c r="AB63" s="81"/>
      <c r="AC63" s="81"/>
      <c r="AD63" s="130"/>
      <c r="AE63" s="106"/>
      <c r="AF63" s="106"/>
      <c r="AG63" s="106"/>
      <c r="AH63" s="106"/>
      <c r="AI63" s="106"/>
      <c r="AJ63" s="106"/>
      <c r="AK63" s="106"/>
      <c r="AL63" s="106"/>
      <c r="AM63" s="106"/>
      <c r="AN63" s="130"/>
      <c r="AO63" s="81"/>
      <c r="AP63" s="81"/>
      <c r="AQ63" s="81"/>
      <c r="AR63" s="86"/>
    </row>
    <row r="64" spans="1:44" ht="12.6" customHeight="1">
      <c r="A64" s="88"/>
      <c r="B64" s="75"/>
      <c r="C64" s="261" t="s">
        <v>717</v>
      </c>
      <c r="D64" s="79"/>
      <c r="E64" s="79"/>
      <c r="F64" s="79"/>
      <c r="G64" s="79"/>
      <c r="H64" s="79"/>
      <c r="I64" s="79"/>
      <c r="J64" s="79"/>
      <c r="P64" s="75"/>
      <c r="Q64" s="88" t="s">
        <v>338</v>
      </c>
      <c r="AR64" s="86"/>
    </row>
    <row r="65" spans="1:46" ht="12.6" customHeight="1">
      <c r="A65" s="88"/>
      <c r="B65" s="75"/>
      <c r="C65" s="261" t="s">
        <v>339</v>
      </c>
      <c r="D65" s="261"/>
      <c r="E65" s="79"/>
      <c r="F65" s="79"/>
      <c r="G65" s="79"/>
      <c r="H65" s="79"/>
      <c r="I65" s="79"/>
      <c r="J65" s="79"/>
      <c r="P65" s="75"/>
      <c r="Q65" s="88" t="s">
        <v>718</v>
      </c>
      <c r="AD65" s="75"/>
      <c r="AE65" s="88" t="s">
        <v>340</v>
      </c>
      <c r="AR65" s="86"/>
    </row>
    <row r="66" spans="1:46" ht="12.6" customHeight="1">
      <c r="A66" s="88"/>
      <c r="B66" s="147" t="s">
        <v>619</v>
      </c>
      <c r="C66" s="79"/>
      <c r="D66" s="79"/>
      <c r="E66" s="79"/>
      <c r="F66" s="79"/>
      <c r="G66" s="79"/>
      <c r="H66" s="79"/>
      <c r="I66" s="79"/>
      <c r="J66" s="79"/>
      <c r="AR66" s="86"/>
    </row>
    <row r="67" spans="1:46" ht="12.6" customHeight="1">
      <c r="A67" s="88"/>
      <c r="B67" s="75"/>
      <c r="C67" s="261" t="s">
        <v>341</v>
      </c>
      <c r="D67" s="79"/>
      <c r="E67" s="79"/>
      <c r="F67" s="79"/>
      <c r="G67" s="79"/>
      <c r="H67" s="79"/>
      <c r="I67" s="79"/>
      <c r="J67" s="79"/>
      <c r="AR67" s="86"/>
    </row>
    <row r="68" spans="1:46" ht="12.6" customHeight="1">
      <c r="A68" s="88"/>
      <c r="C68" s="79"/>
      <c r="D68" s="79" t="s">
        <v>342</v>
      </c>
      <c r="E68" s="79"/>
      <c r="F68" s="79"/>
      <c r="G68" s="79"/>
      <c r="H68" s="79"/>
      <c r="I68" s="79"/>
      <c r="J68" s="79"/>
      <c r="Z68" s="1048">
        <f>'① 研修申込書 概要（入力用）'!$F$61</f>
        <v>0</v>
      </c>
      <c r="AA68" s="1048"/>
      <c r="AB68" s="1048"/>
      <c r="AC68" s="13" t="s">
        <v>349</v>
      </c>
      <c r="AR68" s="86"/>
    </row>
    <row r="69" spans="1:46" ht="12.6" customHeight="1">
      <c r="A69" s="88"/>
      <c r="C69" s="79"/>
      <c r="D69" s="79" t="s">
        <v>343</v>
      </c>
      <c r="E69" s="79"/>
      <c r="F69" s="79"/>
      <c r="G69" s="79"/>
      <c r="H69" s="79"/>
      <c r="I69" s="79"/>
      <c r="J69" s="79"/>
      <c r="Z69" s="894"/>
      <c r="AA69" s="894"/>
      <c r="AB69" s="894"/>
      <c r="AC69" s="894"/>
      <c r="AD69" s="894"/>
      <c r="AE69" s="894"/>
      <c r="AF69" s="894"/>
      <c r="AG69" s="894"/>
      <c r="AH69" s="894"/>
      <c r="AI69" s="894"/>
      <c r="AJ69" s="894"/>
      <c r="AK69" s="894"/>
      <c r="AL69" s="894"/>
      <c r="AM69" s="894"/>
      <c r="AN69" s="894"/>
      <c r="AO69" s="894"/>
      <c r="AP69" s="894"/>
      <c r="AQ69" s="894"/>
      <c r="AR69" s="86"/>
    </row>
    <row r="70" spans="1:46" ht="12.6" customHeight="1">
      <c r="A70" s="88"/>
      <c r="B70" s="75"/>
      <c r="C70" s="79" t="s">
        <v>825</v>
      </c>
      <c r="D70" s="79"/>
      <c r="E70" s="79"/>
      <c r="F70" s="79"/>
      <c r="G70" s="79"/>
      <c r="H70" s="79"/>
      <c r="I70" s="79"/>
      <c r="J70" s="79"/>
      <c r="AR70" s="86"/>
    </row>
    <row r="71" spans="1:46" ht="12.6" customHeight="1">
      <c r="A71" s="88"/>
      <c r="C71" s="79"/>
      <c r="D71" s="79" t="s">
        <v>343</v>
      </c>
      <c r="E71" s="79"/>
      <c r="F71" s="79"/>
      <c r="G71" s="79"/>
      <c r="H71" s="79"/>
      <c r="I71" s="79"/>
      <c r="J71" s="79"/>
      <c r="Z71" s="894"/>
      <c r="AA71" s="894"/>
      <c r="AB71" s="894"/>
      <c r="AC71" s="894"/>
      <c r="AD71" s="894"/>
      <c r="AE71" s="894"/>
      <c r="AF71" s="894"/>
      <c r="AG71" s="894"/>
      <c r="AH71" s="894"/>
      <c r="AI71" s="894"/>
      <c r="AJ71" s="894"/>
      <c r="AK71" s="894"/>
      <c r="AL71" s="894"/>
      <c r="AM71" s="894"/>
      <c r="AN71" s="894"/>
      <c r="AO71" s="894"/>
      <c r="AP71" s="894"/>
      <c r="AQ71" s="894"/>
      <c r="AR71" s="86"/>
    </row>
    <row r="72" spans="1:46" ht="12.6" customHeight="1">
      <c r="A72" s="88"/>
      <c r="C72" s="79"/>
      <c r="D72" s="79" t="s">
        <v>344</v>
      </c>
      <c r="E72" s="79"/>
      <c r="F72" s="79"/>
      <c r="G72" s="79"/>
      <c r="H72" s="79"/>
      <c r="I72" s="79"/>
      <c r="J72" s="79"/>
      <c r="Z72" s="953"/>
      <c r="AA72" s="953"/>
      <c r="AB72" s="953"/>
      <c r="AC72" s="953"/>
      <c r="AD72" s="13" t="s">
        <v>293</v>
      </c>
      <c r="AR72" s="86"/>
    </row>
    <row r="73" spans="1:46" ht="12.6" customHeight="1">
      <c r="A73" s="88"/>
      <c r="B73" s="75"/>
      <c r="C73" s="13" t="s">
        <v>345</v>
      </c>
      <c r="AR73" s="86"/>
    </row>
    <row r="74" spans="1:46" ht="12.6" customHeight="1">
      <c r="A74" s="88"/>
      <c r="D74" s="13" t="s">
        <v>346</v>
      </c>
      <c r="Z74" s="894"/>
      <c r="AA74" s="894"/>
      <c r="AB74" s="894"/>
      <c r="AC74" s="894"/>
      <c r="AD74" s="894"/>
      <c r="AE74" s="894"/>
      <c r="AF74" s="894"/>
      <c r="AG74" s="894"/>
      <c r="AH74" s="894"/>
      <c r="AI74" s="894"/>
      <c r="AJ74" s="894"/>
      <c r="AK74" s="894"/>
      <c r="AL74" s="894"/>
      <c r="AM74" s="894"/>
      <c r="AN74" s="894"/>
      <c r="AO74" s="894"/>
      <c r="AP74" s="894"/>
      <c r="AQ74" s="894"/>
      <c r="AR74" s="86"/>
    </row>
    <row r="75" spans="1:46" ht="12.6" customHeight="1">
      <c r="A75" s="88"/>
      <c r="B75" s="75"/>
      <c r="C75" s="13" t="s">
        <v>347</v>
      </c>
      <c r="AR75" s="86"/>
    </row>
    <row r="76" spans="1:46" ht="12.6" customHeight="1">
      <c r="A76" s="88"/>
      <c r="D76" s="13" t="s">
        <v>346</v>
      </c>
      <c r="Z76" s="894"/>
      <c r="AA76" s="894"/>
      <c r="AB76" s="894"/>
      <c r="AC76" s="894"/>
      <c r="AD76" s="894"/>
      <c r="AE76" s="894"/>
      <c r="AF76" s="894"/>
      <c r="AG76" s="894"/>
      <c r="AH76" s="894"/>
      <c r="AI76" s="894"/>
      <c r="AJ76" s="894"/>
      <c r="AK76" s="894"/>
      <c r="AL76" s="894"/>
      <c r="AM76" s="894"/>
      <c r="AN76" s="894"/>
      <c r="AO76" s="894"/>
      <c r="AP76" s="894"/>
      <c r="AQ76" s="894"/>
      <c r="AR76" s="86"/>
    </row>
    <row r="77" spans="1:46" ht="12.6" customHeight="1">
      <c r="A77" s="88"/>
      <c r="B77" s="75"/>
      <c r="C77" s="13" t="s">
        <v>348</v>
      </c>
      <c r="J77" s="119"/>
      <c r="K77" s="99"/>
      <c r="L77" s="99"/>
      <c r="M77" s="99"/>
      <c r="R77" s="99"/>
      <c r="S77" s="99"/>
      <c r="T77" s="119"/>
      <c r="U77" s="99"/>
      <c r="V77" s="99"/>
      <c r="W77" s="99"/>
      <c r="X77" s="99"/>
      <c r="Y77" s="99"/>
      <c r="Z77" s="894"/>
      <c r="AA77" s="894"/>
      <c r="AB77" s="894"/>
      <c r="AC77" s="894"/>
      <c r="AD77" s="894"/>
      <c r="AE77" s="894"/>
      <c r="AF77" s="894"/>
      <c r="AG77" s="894"/>
      <c r="AH77" s="894"/>
      <c r="AI77" s="894"/>
      <c r="AJ77" s="894"/>
      <c r="AK77" s="894"/>
      <c r="AL77" s="894"/>
      <c r="AM77" s="894"/>
      <c r="AN77" s="894"/>
      <c r="AO77" s="894"/>
      <c r="AP77" s="894"/>
      <c r="AQ77" s="894"/>
      <c r="AR77" s="86"/>
      <c r="AT77" s="118"/>
    </row>
    <row r="78" spans="1:46" ht="0.95" customHeight="1">
      <c r="A78" s="140"/>
      <c r="B78" s="165"/>
      <c r="C78" s="144"/>
      <c r="D78" s="144"/>
      <c r="E78" s="144"/>
      <c r="F78" s="144"/>
      <c r="G78" s="144"/>
      <c r="H78" s="144"/>
      <c r="I78" s="144"/>
      <c r="J78" s="125"/>
      <c r="K78" s="157"/>
      <c r="L78" s="157"/>
      <c r="M78" s="157"/>
      <c r="N78" s="144"/>
      <c r="O78" s="144"/>
      <c r="P78" s="144"/>
      <c r="Q78" s="144"/>
      <c r="R78" s="157"/>
      <c r="S78" s="157"/>
      <c r="T78" s="125"/>
      <c r="U78" s="157"/>
      <c r="V78" s="157"/>
      <c r="W78" s="157"/>
      <c r="X78" s="157"/>
      <c r="Y78" s="157"/>
      <c r="Z78" s="157"/>
      <c r="AA78" s="157"/>
      <c r="AB78" s="157"/>
      <c r="AC78" s="157"/>
      <c r="AD78" s="125"/>
      <c r="AE78" s="144"/>
      <c r="AF78" s="144"/>
      <c r="AG78" s="144"/>
      <c r="AH78" s="144"/>
      <c r="AI78" s="144"/>
      <c r="AJ78" s="144"/>
      <c r="AK78" s="144"/>
      <c r="AL78" s="144"/>
      <c r="AM78" s="144"/>
      <c r="AN78" s="125"/>
      <c r="AO78" s="157"/>
      <c r="AP78" s="157"/>
      <c r="AQ78" s="157"/>
      <c r="AR78" s="138"/>
      <c r="AT78" s="118"/>
    </row>
    <row r="79" spans="1:46" ht="12" customHeight="1">
      <c r="A79" s="155"/>
      <c r="B79" s="166"/>
      <c r="C79" s="106"/>
      <c r="D79" s="106"/>
      <c r="E79" s="106"/>
      <c r="F79" s="106"/>
      <c r="G79" s="106"/>
      <c r="H79" s="106"/>
      <c r="I79" s="106"/>
      <c r="J79" s="130"/>
      <c r="K79" s="81"/>
      <c r="L79" s="81"/>
      <c r="M79" s="81"/>
      <c r="N79" s="106"/>
      <c r="O79" s="106"/>
      <c r="P79" s="106"/>
      <c r="Q79" s="106"/>
      <c r="R79" s="81"/>
      <c r="S79" s="81"/>
      <c r="T79" s="130"/>
      <c r="U79" s="81"/>
      <c r="V79" s="81"/>
      <c r="W79" s="81"/>
      <c r="X79" s="81"/>
      <c r="Y79" s="81"/>
      <c r="Z79" s="81"/>
      <c r="AA79" s="81"/>
      <c r="AB79" s="81"/>
      <c r="AC79" s="81"/>
      <c r="AD79" s="130"/>
      <c r="AE79" s="106"/>
      <c r="AF79" s="106"/>
      <c r="AG79" s="106"/>
      <c r="AH79" s="106"/>
      <c r="AI79" s="106"/>
      <c r="AJ79" s="106"/>
      <c r="AK79" s="106"/>
      <c r="AL79" s="106"/>
      <c r="AM79" s="106"/>
      <c r="AN79" s="130"/>
      <c r="AO79" s="81"/>
      <c r="AP79" s="81"/>
      <c r="AQ79" s="81"/>
      <c r="AR79" s="63"/>
    </row>
    <row r="80" spans="1:46" ht="12" customHeight="1">
      <c r="A80" s="88"/>
      <c r="B80" s="99" t="s">
        <v>620</v>
      </c>
      <c r="P80" s="99"/>
      <c r="T80" s="99" t="s">
        <v>719</v>
      </c>
      <c r="AR80" s="86"/>
    </row>
    <row r="81" spans="1:47" ht="12" customHeight="1">
      <c r="A81" s="88"/>
      <c r="B81" s="146" t="s">
        <v>621</v>
      </c>
      <c r="C81" s="147"/>
      <c r="D81" s="147"/>
      <c r="E81" s="147"/>
      <c r="F81" s="147"/>
      <c r="G81" s="96"/>
      <c r="H81" s="150"/>
      <c r="I81" s="146" t="s">
        <v>720</v>
      </c>
      <c r="J81" s="96"/>
      <c r="K81" s="96"/>
      <c r="L81" s="96"/>
      <c r="M81" s="96"/>
      <c r="N81" s="96"/>
      <c r="O81" s="150"/>
      <c r="Q81" s="100"/>
      <c r="T81" s="13">
        <v>5</v>
      </c>
      <c r="U81" s="100" t="s">
        <v>581</v>
      </c>
      <c r="V81" s="13" t="s">
        <v>622</v>
      </c>
      <c r="AR81" s="86"/>
    </row>
    <row r="82" spans="1:47" s="119" customFormat="1" ht="12" customHeight="1">
      <c r="A82" s="88"/>
      <c r="B82" s="1043" t="s">
        <v>623</v>
      </c>
      <c r="C82" s="1043"/>
      <c r="D82" s="1043"/>
      <c r="E82" s="1043"/>
      <c r="F82" s="1043"/>
      <c r="G82" s="1043"/>
      <c r="H82" s="1043"/>
      <c r="I82" s="1036"/>
      <c r="J82" s="974"/>
      <c r="K82" s="974"/>
      <c r="L82" s="974"/>
      <c r="M82" s="974"/>
      <c r="N82" s="974"/>
      <c r="O82" s="1039"/>
      <c r="P82" s="13"/>
      <c r="Q82" s="100"/>
      <c r="R82" s="13"/>
      <c r="S82" s="13"/>
      <c r="T82" s="13">
        <v>4</v>
      </c>
      <c r="U82" s="100" t="s">
        <v>581</v>
      </c>
      <c r="V82" s="13" t="s">
        <v>624</v>
      </c>
      <c r="W82" s="13"/>
      <c r="X82" s="13"/>
      <c r="Y82" s="13"/>
      <c r="Z82" s="13"/>
      <c r="AA82" s="13"/>
      <c r="AB82" s="13"/>
      <c r="AC82" s="13"/>
      <c r="AD82" s="13"/>
      <c r="AE82" s="13"/>
      <c r="AF82" s="13"/>
      <c r="AG82" s="13"/>
      <c r="AH82" s="13"/>
      <c r="AI82" s="13"/>
      <c r="AJ82" s="13"/>
      <c r="AK82" s="13"/>
      <c r="AL82" s="13"/>
      <c r="AM82" s="13"/>
      <c r="AN82" s="13"/>
      <c r="AO82" s="13"/>
      <c r="AP82" s="13"/>
      <c r="AQ82" s="13"/>
      <c r="AR82" s="86"/>
      <c r="AS82" s="13"/>
      <c r="AT82" s="13"/>
      <c r="AU82" s="13"/>
    </row>
    <row r="83" spans="1:47" ht="12" customHeight="1">
      <c r="A83" s="88"/>
      <c r="B83" s="1043" t="s">
        <v>625</v>
      </c>
      <c r="C83" s="1043"/>
      <c r="D83" s="1043"/>
      <c r="E83" s="1043"/>
      <c r="F83" s="1043"/>
      <c r="G83" s="1043"/>
      <c r="H83" s="1043"/>
      <c r="I83" s="1036"/>
      <c r="J83" s="974"/>
      <c r="K83" s="974"/>
      <c r="L83" s="974"/>
      <c r="M83" s="974"/>
      <c r="N83" s="974"/>
      <c r="O83" s="1039"/>
      <c r="Q83" s="100"/>
      <c r="T83" s="13">
        <v>3</v>
      </c>
      <c r="U83" s="100" t="s">
        <v>626</v>
      </c>
      <c r="V83" s="13" t="s">
        <v>627</v>
      </c>
      <c r="AR83" s="86"/>
    </row>
    <row r="84" spans="1:47" ht="12" customHeight="1">
      <c r="A84" s="88"/>
      <c r="B84" s="1038"/>
      <c r="C84" s="1038"/>
      <c r="D84" s="1038"/>
      <c r="E84" s="1038"/>
      <c r="F84" s="1038"/>
      <c r="G84" s="1038"/>
      <c r="H84" s="1038"/>
      <c r="I84" s="1036"/>
      <c r="J84" s="974"/>
      <c r="K84" s="974"/>
      <c r="L84" s="974"/>
      <c r="M84" s="974"/>
      <c r="N84" s="974"/>
      <c r="O84" s="1039"/>
      <c r="Q84" s="100"/>
      <c r="T84" s="13">
        <v>2</v>
      </c>
      <c r="U84" s="100" t="s">
        <v>626</v>
      </c>
      <c r="V84" s="13" t="s">
        <v>628</v>
      </c>
      <c r="AR84" s="86"/>
    </row>
    <row r="85" spans="1:47" ht="12" customHeight="1">
      <c r="A85" s="88"/>
      <c r="B85" s="1038"/>
      <c r="C85" s="1038"/>
      <c r="D85" s="1038"/>
      <c r="E85" s="1038"/>
      <c r="F85" s="1038"/>
      <c r="G85" s="1038"/>
      <c r="H85" s="1038"/>
      <c r="I85" s="1036"/>
      <c r="J85" s="974"/>
      <c r="K85" s="974"/>
      <c r="L85" s="974"/>
      <c r="M85" s="974"/>
      <c r="N85" s="974"/>
      <c r="O85" s="1039"/>
      <c r="Q85" s="100"/>
      <c r="T85" s="13">
        <v>1</v>
      </c>
      <c r="U85" s="100" t="s">
        <v>581</v>
      </c>
      <c r="V85" s="13" t="s">
        <v>629</v>
      </c>
      <c r="AR85" s="86"/>
    </row>
    <row r="86" spans="1:47" ht="6" customHeight="1">
      <c r="A86" s="88"/>
      <c r="B86" s="102"/>
      <c r="C86" s="102"/>
      <c r="D86" s="102"/>
      <c r="E86" s="102"/>
      <c r="F86" s="102"/>
      <c r="G86" s="102"/>
      <c r="H86" s="102"/>
      <c r="I86" s="100"/>
      <c r="J86" s="100"/>
      <c r="K86" s="100"/>
      <c r="L86" s="100"/>
      <c r="M86" s="100"/>
      <c r="N86" s="100"/>
      <c r="Q86" s="100"/>
      <c r="U86" s="100"/>
      <c r="AR86" s="86"/>
    </row>
    <row r="87" spans="1:47" ht="12" customHeight="1">
      <c r="A87" s="88"/>
      <c r="B87" s="99" t="s">
        <v>970</v>
      </c>
      <c r="AH87" s="341"/>
      <c r="AI87" s="88" t="s">
        <v>630</v>
      </c>
      <c r="AJ87" s="86"/>
      <c r="AK87" s="341"/>
      <c r="AL87" s="88" t="s">
        <v>631</v>
      </c>
      <c r="AR87" s="86"/>
    </row>
    <row r="88" spans="1:47" ht="12" customHeight="1">
      <c r="A88" s="88"/>
      <c r="B88" s="157" t="s">
        <v>733</v>
      </c>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86"/>
    </row>
    <row r="89" spans="1:47" ht="12" customHeight="1">
      <c r="A89" s="88"/>
      <c r="B89" s="149"/>
      <c r="C89" s="96"/>
      <c r="D89" s="149" t="s">
        <v>251</v>
      </c>
      <c r="E89" s="96"/>
      <c r="F89" s="96"/>
      <c r="G89" s="96"/>
      <c r="H89" s="96"/>
      <c r="I89" s="150"/>
      <c r="J89" s="177" t="s">
        <v>363</v>
      </c>
      <c r="K89" s="96"/>
      <c r="L89" s="96"/>
      <c r="M89" s="96"/>
      <c r="N89" s="96"/>
      <c r="O89" s="96"/>
      <c r="P89" s="96"/>
      <c r="Q89" s="96"/>
      <c r="R89" s="96"/>
      <c r="S89" s="96"/>
      <c r="T89" s="1044" t="s">
        <v>364</v>
      </c>
      <c r="U89" s="1045"/>
      <c r="V89" s="1046"/>
      <c r="W89" s="149" t="s">
        <v>365</v>
      </c>
      <c r="X89" s="96"/>
      <c r="Y89" s="96"/>
      <c r="Z89" s="96"/>
      <c r="AA89" s="96"/>
      <c r="AB89" s="96"/>
      <c r="AC89" s="96"/>
      <c r="AD89" s="96"/>
      <c r="AE89" s="96"/>
      <c r="AF89" s="96"/>
      <c r="AG89" s="96"/>
      <c r="AH89" s="96"/>
      <c r="AI89" s="96"/>
      <c r="AJ89" s="96"/>
      <c r="AK89" s="96"/>
      <c r="AL89" s="96"/>
      <c r="AM89" s="96"/>
      <c r="AN89" s="96"/>
      <c r="AO89" s="96"/>
      <c r="AP89" s="96"/>
      <c r="AQ89" s="150"/>
      <c r="AR89" s="86"/>
    </row>
    <row r="90" spans="1:47" ht="12" customHeight="1">
      <c r="A90" s="88"/>
      <c r="B90" s="149" t="s">
        <v>255</v>
      </c>
      <c r="C90" s="96"/>
      <c r="D90" s="1040"/>
      <c r="E90" s="1041"/>
      <c r="F90" s="1041"/>
      <c r="G90" s="1041"/>
      <c r="H90" s="1041"/>
      <c r="I90" s="1042"/>
      <c r="J90" s="1014"/>
      <c r="K90" s="978"/>
      <c r="L90" s="978"/>
      <c r="M90" s="978"/>
      <c r="N90" s="978"/>
      <c r="O90" s="978"/>
      <c r="P90" s="978"/>
      <c r="Q90" s="978"/>
      <c r="R90" s="978"/>
      <c r="S90" s="1015"/>
      <c r="T90" s="1036"/>
      <c r="U90" s="974"/>
      <c r="V90" s="1039"/>
      <c r="W90" s="75"/>
      <c r="X90" s="96" t="s">
        <v>252</v>
      </c>
      <c r="Y90" s="96"/>
      <c r="Z90" s="75"/>
      <c r="AA90" s="96" t="s">
        <v>253</v>
      </c>
      <c r="AB90" s="96"/>
      <c r="AC90" s="75"/>
      <c r="AD90" s="1044" t="s">
        <v>254</v>
      </c>
      <c r="AE90" s="1045"/>
      <c r="AF90" s="1046"/>
      <c r="AG90" s="75"/>
      <c r="AH90" s="1044" t="s">
        <v>644</v>
      </c>
      <c r="AI90" s="1045"/>
      <c r="AJ90" s="1045"/>
      <c r="AK90" s="1045"/>
      <c r="AL90" s="1045"/>
      <c r="AM90" s="953"/>
      <c r="AN90" s="953"/>
      <c r="AO90" s="953"/>
      <c r="AP90" s="953"/>
      <c r="AQ90" s="1047"/>
      <c r="AR90" s="86"/>
    </row>
    <row r="91" spans="1:47" ht="12" customHeight="1">
      <c r="A91" s="88"/>
      <c r="B91" s="149" t="s">
        <v>256</v>
      </c>
      <c r="C91" s="96"/>
      <c r="D91" s="1040"/>
      <c r="E91" s="1041"/>
      <c r="F91" s="1041"/>
      <c r="G91" s="1041"/>
      <c r="H91" s="1041"/>
      <c r="I91" s="1042"/>
      <c r="J91" s="1014"/>
      <c r="K91" s="978"/>
      <c r="L91" s="978"/>
      <c r="M91" s="978"/>
      <c r="N91" s="978"/>
      <c r="O91" s="978"/>
      <c r="P91" s="978"/>
      <c r="Q91" s="978"/>
      <c r="R91" s="978"/>
      <c r="S91" s="1015"/>
      <c r="T91" s="1036"/>
      <c r="U91" s="974"/>
      <c r="V91" s="1039"/>
      <c r="W91" s="75"/>
      <c r="X91" s="96" t="s">
        <v>252</v>
      </c>
      <c r="Y91" s="96"/>
      <c r="Z91" s="75"/>
      <c r="AA91" s="96" t="s">
        <v>253</v>
      </c>
      <c r="AB91" s="96"/>
      <c r="AC91" s="75"/>
      <c r="AD91" s="1044" t="s">
        <v>254</v>
      </c>
      <c r="AE91" s="1045"/>
      <c r="AF91" s="1046"/>
      <c r="AG91" s="75"/>
      <c r="AH91" s="1044" t="s">
        <v>644</v>
      </c>
      <c r="AI91" s="1045"/>
      <c r="AJ91" s="1045"/>
      <c r="AK91" s="1045"/>
      <c r="AL91" s="1045"/>
      <c r="AM91" s="953"/>
      <c r="AN91" s="953"/>
      <c r="AO91" s="953"/>
      <c r="AP91" s="953"/>
      <c r="AQ91" s="1047"/>
      <c r="AR91" s="86"/>
    </row>
    <row r="92" spans="1:47" ht="12" customHeight="1">
      <c r="A92" s="88"/>
      <c r="B92" s="149" t="s">
        <v>257</v>
      </c>
      <c r="C92" s="96"/>
      <c r="D92" s="1040"/>
      <c r="E92" s="1041"/>
      <c r="F92" s="1041"/>
      <c r="G92" s="1041"/>
      <c r="H92" s="1041"/>
      <c r="I92" s="1042"/>
      <c r="J92" s="1014"/>
      <c r="K92" s="978"/>
      <c r="L92" s="978"/>
      <c r="M92" s="978"/>
      <c r="N92" s="978"/>
      <c r="O92" s="978"/>
      <c r="P92" s="978"/>
      <c r="Q92" s="978"/>
      <c r="R92" s="978"/>
      <c r="S92" s="1015"/>
      <c r="T92" s="1036"/>
      <c r="U92" s="974"/>
      <c r="V92" s="1039"/>
      <c r="W92" s="75"/>
      <c r="X92" s="96" t="s">
        <v>252</v>
      </c>
      <c r="Y92" s="96"/>
      <c r="Z92" s="75"/>
      <c r="AA92" s="96" t="s">
        <v>253</v>
      </c>
      <c r="AB92" s="96"/>
      <c r="AC92" s="75"/>
      <c r="AD92" s="1044" t="s">
        <v>254</v>
      </c>
      <c r="AE92" s="1045"/>
      <c r="AF92" s="1046"/>
      <c r="AG92" s="75"/>
      <c r="AH92" s="1044" t="s">
        <v>644</v>
      </c>
      <c r="AI92" s="1045"/>
      <c r="AJ92" s="1045"/>
      <c r="AK92" s="1045"/>
      <c r="AL92" s="1045"/>
      <c r="AM92" s="953"/>
      <c r="AN92" s="953"/>
      <c r="AO92" s="953"/>
      <c r="AP92" s="953"/>
      <c r="AQ92" s="1047"/>
      <c r="AR92" s="86"/>
    </row>
    <row r="93" spans="1:47" ht="12" customHeight="1">
      <c r="A93" s="88"/>
      <c r="J93" s="119"/>
      <c r="K93" s="99"/>
      <c r="L93" s="99"/>
      <c r="M93" s="99"/>
      <c r="R93" s="99"/>
      <c r="S93" s="99"/>
      <c r="T93" s="119"/>
      <c r="U93" s="99"/>
      <c r="V93" s="99"/>
      <c r="W93" s="99"/>
      <c r="X93" s="99"/>
      <c r="Y93" s="99"/>
      <c r="Z93" s="99"/>
      <c r="AA93" s="99"/>
      <c r="AB93" s="99"/>
      <c r="AC93" s="99"/>
      <c r="AD93" s="119"/>
      <c r="AN93" s="119"/>
      <c r="AO93" s="99"/>
      <c r="AP93" s="99"/>
      <c r="AQ93" s="99"/>
      <c r="AR93" s="86"/>
    </row>
    <row r="94" spans="1:47" ht="12" customHeight="1">
      <c r="A94" s="88"/>
      <c r="B94" s="99" t="s">
        <v>969</v>
      </c>
      <c r="AR94" s="86"/>
    </row>
    <row r="95" spans="1:47" ht="12" customHeight="1">
      <c r="A95" s="88"/>
      <c r="B95" s="99" t="s">
        <v>733</v>
      </c>
      <c r="AR95" s="86"/>
    </row>
    <row r="96" spans="1:47">
      <c r="A96" s="88"/>
      <c r="B96" s="149" t="s">
        <v>366</v>
      </c>
      <c r="C96" s="96"/>
      <c r="D96" s="96"/>
      <c r="E96" s="96"/>
      <c r="F96" s="96"/>
      <c r="G96" s="96"/>
      <c r="H96" s="96"/>
      <c r="I96" s="150"/>
      <c r="J96" s="149" t="s">
        <v>722</v>
      </c>
      <c r="K96" s="96"/>
      <c r="L96" s="96"/>
      <c r="M96" s="96"/>
      <c r="N96" s="96"/>
      <c r="O96" s="96"/>
      <c r="P96" s="96"/>
      <c r="Q96" s="96"/>
      <c r="R96" s="150"/>
      <c r="S96" s="149" t="s">
        <v>367</v>
      </c>
      <c r="T96" s="96"/>
      <c r="U96" s="96"/>
      <c r="V96" s="96"/>
      <c r="W96" s="96"/>
      <c r="X96" s="96"/>
      <c r="Y96" s="96"/>
      <c r="Z96" s="96"/>
      <c r="AA96" s="96"/>
      <c r="AB96" s="96"/>
      <c r="AC96" s="96"/>
      <c r="AD96" s="96"/>
      <c r="AE96" s="96"/>
      <c r="AF96" s="96"/>
      <c r="AG96" s="96"/>
      <c r="AH96" s="96"/>
      <c r="AI96" s="96"/>
      <c r="AJ96" s="96"/>
      <c r="AK96" s="96"/>
      <c r="AL96" s="96"/>
      <c r="AM96" s="96"/>
      <c r="AN96" s="96"/>
      <c r="AO96" s="96"/>
      <c r="AP96" s="96"/>
      <c r="AQ96" s="150"/>
      <c r="AR96" s="86"/>
    </row>
    <row r="97" spans="1:44" ht="12" customHeight="1">
      <c r="A97" s="88"/>
      <c r="B97" s="1040"/>
      <c r="C97" s="1041"/>
      <c r="D97" s="1041"/>
      <c r="E97" s="1041"/>
      <c r="F97" s="1041"/>
      <c r="G97" s="1041"/>
      <c r="H97" s="1041"/>
      <c r="I97" s="1042"/>
      <c r="J97" s="149" t="s">
        <v>258</v>
      </c>
      <c r="K97" s="96"/>
      <c r="L97" s="974"/>
      <c r="M97" s="974"/>
      <c r="N97" s="974"/>
      <c r="O97" s="349" t="s">
        <v>606</v>
      </c>
      <c r="P97" s="974"/>
      <c r="Q97" s="974"/>
      <c r="R97" s="974"/>
      <c r="S97" s="1014"/>
      <c r="T97" s="978"/>
      <c r="U97" s="978"/>
      <c r="V97" s="978"/>
      <c r="W97" s="978"/>
      <c r="X97" s="978"/>
      <c r="Y97" s="978"/>
      <c r="Z97" s="978"/>
      <c r="AA97" s="978"/>
      <c r="AB97" s="978"/>
      <c r="AC97" s="978"/>
      <c r="AD97" s="978"/>
      <c r="AE97" s="978"/>
      <c r="AF97" s="978"/>
      <c r="AG97" s="978"/>
      <c r="AH97" s="978"/>
      <c r="AI97" s="978"/>
      <c r="AJ97" s="978"/>
      <c r="AK97" s="978"/>
      <c r="AL97" s="978"/>
      <c r="AM97" s="978"/>
      <c r="AN97" s="978"/>
      <c r="AO97" s="978"/>
      <c r="AP97" s="978"/>
      <c r="AQ97" s="1015"/>
      <c r="AR97" s="86"/>
    </row>
    <row r="98" spans="1:44">
      <c r="A98" s="88"/>
      <c r="B98" s="1040"/>
      <c r="C98" s="1041"/>
      <c r="D98" s="1041"/>
      <c r="E98" s="1041"/>
      <c r="F98" s="1041"/>
      <c r="G98" s="1041"/>
      <c r="H98" s="1041"/>
      <c r="I98" s="1042"/>
      <c r="J98" s="149" t="s">
        <v>258</v>
      </c>
      <c r="K98" s="96"/>
      <c r="L98" s="974"/>
      <c r="M98" s="974"/>
      <c r="N98" s="974"/>
      <c r="O98" s="349" t="s">
        <v>606</v>
      </c>
      <c r="P98" s="974"/>
      <c r="Q98" s="974"/>
      <c r="R98" s="974"/>
      <c r="S98" s="1014"/>
      <c r="T98" s="978"/>
      <c r="U98" s="978"/>
      <c r="V98" s="978"/>
      <c r="W98" s="978"/>
      <c r="X98" s="978"/>
      <c r="Y98" s="978"/>
      <c r="Z98" s="978"/>
      <c r="AA98" s="978"/>
      <c r="AB98" s="978"/>
      <c r="AC98" s="978"/>
      <c r="AD98" s="978"/>
      <c r="AE98" s="978"/>
      <c r="AF98" s="978"/>
      <c r="AG98" s="978"/>
      <c r="AH98" s="978"/>
      <c r="AI98" s="978"/>
      <c r="AJ98" s="978"/>
      <c r="AK98" s="978"/>
      <c r="AL98" s="978"/>
      <c r="AM98" s="978"/>
      <c r="AN98" s="978"/>
      <c r="AO98" s="978"/>
      <c r="AP98" s="978"/>
      <c r="AQ98" s="1015"/>
      <c r="AR98" s="86"/>
    </row>
    <row r="99" spans="1:44">
      <c r="A99" s="88"/>
      <c r="B99" s="1040"/>
      <c r="C99" s="1041"/>
      <c r="D99" s="1041"/>
      <c r="E99" s="1041"/>
      <c r="F99" s="1041"/>
      <c r="G99" s="1041"/>
      <c r="H99" s="1041"/>
      <c r="I99" s="1042"/>
      <c r="J99" s="149" t="s">
        <v>258</v>
      </c>
      <c r="K99" s="96"/>
      <c r="L99" s="974"/>
      <c r="M99" s="974"/>
      <c r="N99" s="974"/>
      <c r="O99" s="349" t="s">
        <v>606</v>
      </c>
      <c r="P99" s="974"/>
      <c r="Q99" s="974"/>
      <c r="R99" s="974"/>
      <c r="S99" s="1014"/>
      <c r="T99" s="978"/>
      <c r="U99" s="978"/>
      <c r="V99" s="978"/>
      <c r="W99" s="978"/>
      <c r="X99" s="978"/>
      <c r="Y99" s="978"/>
      <c r="Z99" s="978"/>
      <c r="AA99" s="978"/>
      <c r="AB99" s="978"/>
      <c r="AC99" s="978"/>
      <c r="AD99" s="978"/>
      <c r="AE99" s="978"/>
      <c r="AF99" s="978"/>
      <c r="AG99" s="978"/>
      <c r="AH99" s="978"/>
      <c r="AI99" s="978"/>
      <c r="AJ99" s="978"/>
      <c r="AK99" s="978"/>
      <c r="AL99" s="978"/>
      <c r="AM99" s="978"/>
      <c r="AN99" s="978"/>
      <c r="AO99" s="978"/>
      <c r="AP99" s="978"/>
      <c r="AQ99" s="1015"/>
      <c r="AR99" s="86"/>
    </row>
    <row r="100" spans="1:44" ht="6" customHeight="1">
      <c r="A100" s="88"/>
      <c r="AR100" s="86"/>
    </row>
    <row r="101" spans="1:44" ht="12.95" customHeight="1">
      <c r="A101" s="88"/>
      <c r="B101" s="99" t="s">
        <v>859</v>
      </c>
      <c r="AR101" s="86"/>
    </row>
    <row r="102" spans="1:44" ht="12.95" customHeight="1">
      <c r="A102" s="88"/>
      <c r="B102" s="99" t="s">
        <v>858</v>
      </c>
      <c r="AG102" s="75"/>
      <c r="AH102" s="88" t="s">
        <v>630</v>
      </c>
      <c r="AI102" s="86"/>
      <c r="AJ102" s="75"/>
      <c r="AK102" s="88" t="s">
        <v>631</v>
      </c>
      <c r="AR102" s="86"/>
    </row>
    <row r="103" spans="1:44" ht="12.95" customHeight="1">
      <c r="A103" s="88"/>
      <c r="B103" s="99" t="s">
        <v>732</v>
      </c>
      <c r="AR103" s="86"/>
    </row>
    <row r="104" spans="1:44" ht="12.95" customHeight="1">
      <c r="A104" s="88"/>
      <c r="C104" s="157" t="s">
        <v>352</v>
      </c>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86"/>
    </row>
    <row r="105" spans="1:44" ht="12.95" customHeight="1">
      <c r="A105" s="88"/>
      <c r="B105" s="86"/>
      <c r="C105" s="75"/>
      <c r="D105" s="106" t="s">
        <v>721</v>
      </c>
      <c r="E105" s="106"/>
      <c r="F105" s="106"/>
      <c r="G105" s="106"/>
      <c r="H105" s="106"/>
      <c r="I105" s="106"/>
      <c r="J105" s="106"/>
      <c r="K105" s="106"/>
      <c r="L105" s="106"/>
      <c r="M105" s="106"/>
      <c r="N105" s="106"/>
      <c r="O105" s="106"/>
      <c r="P105" s="106"/>
      <c r="Q105" s="63"/>
      <c r="R105" s="238"/>
      <c r="S105" s="106" t="s">
        <v>350</v>
      </c>
      <c r="T105" s="106"/>
      <c r="U105" s="106"/>
      <c r="V105" s="106"/>
      <c r="W105" s="106"/>
      <c r="X105" s="106"/>
      <c r="Y105" s="106"/>
      <c r="Z105" s="106"/>
      <c r="AA105" s="106"/>
      <c r="AB105" s="106"/>
      <c r="AC105" s="106"/>
      <c r="AD105" s="106"/>
      <c r="AE105" s="106"/>
      <c r="AF105" s="75"/>
      <c r="AG105" s="106" t="s">
        <v>351</v>
      </c>
      <c r="AH105" s="106"/>
      <c r="AI105" s="106"/>
      <c r="AJ105" s="106"/>
      <c r="AK105" s="106"/>
      <c r="AL105" s="106"/>
      <c r="AM105" s="106"/>
      <c r="AN105" s="106"/>
      <c r="AO105" s="106"/>
      <c r="AP105" s="106"/>
      <c r="AQ105" s="106"/>
      <c r="AR105" s="158"/>
    </row>
    <row r="106" spans="1:44" ht="12.95" customHeight="1">
      <c r="A106" s="88"/>
      <c r="B106" s="86"/>
      <c r="C106" s="88"/>
      <c r="D106" s="13" t="s">
        <v>250</v>
      </c>
      <c r="Q106" s="86"/>
      <c r="S106" s="13" t="s">
        <v>632</v>
      </c>
      <c r="AF106" s="88"/>
      <c r="AR106" s="158"/>
    </row>
    <row r="107" spans="1:44" ht="12.95" customHeight="1">
      <c r="A107" s="88"/>
      <c r="B107" s="86"/>
      <c r="C107" s="88"/>
      <c r="D107" s="894"/>
      <c r="E107" s="894"/>
      <c r="F107" s="894"/>
      <c r="G107" s="894"/>
      <c r="H107" s="894"/>
      <c r="I107" s="894"/>
      <c r="J107" s="894"/>
      <c r="K107" s="894"/>
      <c r="L107" s="894"/>
      <c r="M107" s="894"/>
      <c r="N107" s="894"/>
      <c r="O107" s="894"/>
      <c r="Q107" s="86"/>
      <c r="S107" s="894"/>
      <c r="T107" s="894"/>
      <c r="U107" s="894"/>
      <c r="V107" s="894"/>
      <c r="W107" s="894"/>
      <c r="X107" s="894"/>
      <c r="Y107" s="894"/>
      <c r="Z107" s="894"/>
      <c r="AA107" s="894"/>
      <c r="AB107" s="894"/>
      <c r="AC107" s="894"/>
      <c r="AD107" s="894"/>
      <c r="AF107" s="88"/>
      <c r="AR107" s="158"/>
    </row>
    <row r="108" spans="1:44" ht="12.95" customHeight="1">
      <c r="A108" s="88"/>
      <c r="B108" s="86"/>
      <c r="C108" s="88"/>
      <c r="D108" s="13" t="s">
        <v>632</v>
      </c>
      <c r="Q108" s="86"/>
      <c r="AF108" s="88"/>
      <c r="AR108" s="158"/>
    </row>
    <row r="109" spans="1:44" ht="12.95" customHeight="1">
      <c r="A109" s="88"/>
      <c r="B109" s="86"/>
      <c r="C109" s="88"/>
      <c r="D109" s="894"/>
      <c r="E109" s="894"/>
      <c r="F109" s="894"/>
      <c r="G109" s="894"/>
      <c r="H109" s="894"/>
      <c r="I109" s="894"/>
      <c r="J109" s="894"/>
      <c r="K109" s="894"/>
      <c r="L109" s="894"/>
      <c r="M109" s="894"/>
      <c r="N109" s="894"/>
      <c r="O109" s="894"/>
      <c r="Q109" s="86"/>
      <c r="AF109" s="88"/>
      <c r="AR109" s="158"/>
    </row>
    <row r="110" spans="1:44" ht="12.95" customHeight="1">
      <c r="A110" s="88"/>
      <c r="B110" s="86"/>
      <c r="C110" s="88"/>
      <c r="D110" s="13" t="s">
        <v>633</v>
      </c>
      <c r="G110" s="99"/>
      <c r="H110" s="99"/>
      <c r="I110" s="99"/>
      <c r="J110" s="99"/>
      <c r="K110" s="99"/>
      <c r="Q110" s="86"/>
      <c r="AF110" s="88"/>
      <c r="AR110" s="158"/>
    </row>
    <row r="111" spans="1:44" ht="12.95" customHeight="1">
      <c r="A111" s="88"/>
      <c r="B111" s="86"/>
      <c r="C111" s="140"/>
      <c r="D111" s="956"/>
      <c r="E111" s="956"/>
      <c r="F111" s="956"/>
      <c r="G111" s="144" t="s">
        <v>11</v>
      </c>
      <c r="H111" s="157"/>
      <c r="I111" s="157"/>
      <c r="J111" s="157"/>
      <c r="K111" s="157"/>
      <c r="L111" s="144"/>
      <c r="M111" s="144"/>
      <c r="N111" s="144"/>
      <c r="O111" s="144"/>
      <c r="P111" s="144"/>
      <c r="Q111" s="138"/>
      <c r="R111" s="144"/>
      <c r="S111" s="144"/>
      <c r="T111" s="144"/>
      <c r="U111" s="144"/>
      <c r="V111" s="144"/>
      <c r="W111" s="144"/>
      <c r="X111" s="144"/>
      <c r="Y111" s="144"/>
      <c r="Z111" s="144"/>
      <c r="AA111" s="144"/>
      <c r="AB111" s="144"/>
      <c r="AC111" s="144"/>
      <c r="AD111" s="144"/>
      <c r="AE111" s="144"/>
      <c r="AF111" s="140"/>
      <c r="AG111" s="144"/>
      <c r="AH111" s="144"/>
      <c r="AI111" s="144"/>
      <c r="AJ111" s="144"/>
      <c r="AK111" s="144"/>
      <c r="AL111" s="144"/>
      <c r="AM111" s="144"/>
      <c r="AN111" s="144"/>
      <c r="AO111" s="144"/>
      <c r="AP111" s="144"/>
      <c r="AQ111" s="144"/>
      <c r="AR111" s="158"/>
    </row>
    <row r="112" spans="1:44" ht="12.95" customHeight="1">
      <c r="A112" s="88"/>
      <c r="C112" s="81" t="s">
        <v>634</v>
      </c>
      <c r="D112" s="106"/>
      <c r="E112" s="106"/>
      <c r="F112" s="106"/>
      <c r="G112" s="106"/>
      <c r="H112" s="106"/>
      <c r="I112" s="106"/>
      <c r="J112" s="106"/>
      <c r="K112" s="106"/>
      <c r="L112" s="106"/>
      <c r="M112" s="106"/>
      <c r="N112" s="106"/>
      <c r="O112" s="106"/>
      <c r="P112" s="106"/>
      <c r="Q112" s="106"/>
      <c r="R112" s="106"/>
      <c r="S112" s="81"/>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86"/>
    </row>
    <row r="113" spans="1:47" ht="12.95" customHeight="1">
      <c r="A113" s="88"/>
      <c r="C113" s="13" t="s">
        <v>635</v>
      </c>
      <c r="E113" s="1037"/>
      <c r="F113" s="1037"/>
      <c r="G113" s="100" t="s">
        <v>636</v>
      </c>
      <c r="H113" s="1037"/>
      <c r="I113" s="1037"/>
      <c r="J113" s="1037"/>
      <c r="L113" s="13" t="s">
        <v>637</v>
      </c>
      <c r="M113" s="1037"/>
      <c r="N113" s="1037"/>
      <c r="O113" s="100" t="s">
        <v>636</v>
      </c>
      <c r="P113" s="1037"/>
      <c r="Q113" s="1037"/>
      <c r="R113" s="1037"/>
      <c r="AR113" s="86"/>
    </row>
    <row r="114" spans="1:47" ht="12.95" customHeight="1">
      <c r="A114" s="88"/>
      <c r="C114" s="99" t="s">
        <v>638</v>
      </c>
      <c r="E114" s="106"/>
      <c r="F114" s="106"/>
      <c r="H114" s="106"/>
      <c r="I114" s="106"/>
      <c r="J114" s="106"/>
      <c r="M114" s="106"/>
      <c r="N114" s="106"/>
      <c r="P114" s="106"/>
      <c r="Q114" s="106"/>
      <c r="R114" s="106"/>
      <c r="AR114" s="86"/>
    </row>
    <row r="115" spans="1:47" ht="12.95" customHeight="1">
      <c r="A115" s="88"/>
      <c r="C115" s="956"/>
      <c r="D115" s="956"/>
      <c r="E115" s="13" t="s">
        <v>639</v>
      </c>
      <c r="AR115" s="86"/>
    </row>
    <row r="116" spans="1:47" ht="12.95" customHeight="1">
      <c r="A116" s="88"/>
      <c r="C116" s="81" t="s">
        <v>353</v>
      </c>
      <c r="D116" s="106"/>
      <c r="AR116" s="86"/>
    </row>
    <row r="117" spans="1:47" ht="12.95" customHeight="1">
      <c r="A117" s="88"/>
      <c r="C117" s="956"/>
      <c r="D117" s="956"/>
      <c r="E117" s="13" t="s">
        <v>640</v>
      </c>
      <c r="AR117" s="86"/>
    </row>
    <row r="118" spans="1:47" ht="12.95" customHeight="1">
      <c r="A118" s="88"/>
      <c r="C118" s="81" t="s">
        <v>354</v>
      </c>
      <c r="D118" s="106"/>
      <c r="K118" s="119"/>
      <c r="L118" s="99"/>
      <c r="M118" s="99"/>
      <c r="N118" s="99"/>
      <c r="S118" s="99"/>
      <c r="T118" s="99"/>
      <c r="U118" s="119"/>
      <c r="V118" s="99"/>
      <c r="W118" s="99"/>
      <c r="X118" s="99"/>
      <c r="Y118" s="99"/>
      <c r="Z118" s="99"/>
      <c r="AA118" s="99"/>
      <c r="AB118" s="99"/>
      <c r="AC118" s="99"/>
      <c r="AD118" s="99"/>
      <c r="AE118" s="119"/>
      <c r="AO118" s="119"/>
      <c r="AP118" s="99"/>
      <c r="AQ118" s="99"/>
      <c r="AR118" s="175"/>
    </row>
    <row r="119" spans="1:47" ht="12.95" customHeight="1">
      <c r="A119" s="88"/>
      <c r="C119" s="13" t="s">
        <v>641</v>
      </c>
      <c r="J119" s="894"/>
      <c r="K119" s="894"/>
      <c r="L119" s="894"/>
      <c r="M119" s="894"/>
      <c r="N119" s="894"/>
      <c r="O119" s="894"/>
      <c r="P119" s="894"/>
      <c r="Q119" s="894"/>
      <c r="R119" s="894"/>
      <c r="S119" s="894"/>
      <c r="T119" s="894"/>
      <c r="U119" s="894"/>
      <c r="V119" s="894"/>
      <c r="W119" s="894"/>
      <c r="X119" s="894"/>
      <c r="Y119" s="894"/>
      <c r="Z119" s="894"/>
      <c r="AA119" s="894"/>
      <c r="AB119" s="894"/>
      <c r="AC119" s="894"/>
      <c r="AD119" s="894"/>
      <c r="AE119" s="894"/>
      <c r="AF119" s="894"/>
      <c r="AG119" s="894"/>
      <c r="AH119" s="894"/>
      <c r="AI119" s="894"/>
      <c r="AJ119" s="894"/>
      <c r="AK119" s="894"/>
      <c r="AL119" s="894"/>
      <c r="AM119" s="894"/>
      <c r="AN119" s="894"/>
      <c r="AO119" s="894"/>
      <c r="AP119" s="894"/>
      <c r="AQ119" s="894"/>
      <c r="AR119" s="86"/>
      <c r="AU119" s="100"/>
    </row>
    <row r="120" spans="1:47" ht="12.95" customHeight="1">
      <c r="A120" s="88"/>
      <c r="C120" s="13" t="s">
        <v>355</v>
      </c>
      <c r="J120" s="894"/>
      <c r="K120" s="894"/>
      <c r="L120" s="894"/>
      <c r="M120" s="894"/>
      <c r="N120" s="894"/>
      <c r="O120" s="894"/>
      <c r="P120" s="894"/>
      <c r="Q120" s="894"/>
      <c r="R120" s="894"/>
      <c r="S120" s="894"/>
      <c r="T120" s="894"/>
      <c r="U120" s="894"/>
      <c r="V120" s="894"/>
      <c r="W120" s="894"/>
      <c r="X120" s="894"/>
      <c r="Y120" s="894"/>
      <c r="Z120" s="894"/>
      <c r="AA120" s="894"/>
      <c r="AB120" s="894"/>
      <c r="AC120" s="894"/>
      <c r="AD120" s="894"/>
      <c r="AE120" s="894"/>
      <c r="AF120" s="894"/>
      <c r="AG120" s="894"/>
      <c r="AH120" s="894"/>
      <c r="AI120" s="894"/>
      <c r="AJ120" s="894"/>
      <c r="AK120" s="894"/>
      <c r="AL120" s="894"/>
      <c r="AM120" s="894"/>
      <c r="AN120" s="894"/>
      <c r="AO120" s="894"/>
      <c r="AP120" s="894"/>
      <c r="AQ120" s="894"/>
      <c r="AR120" s="86"/>
      <c r="AU120" s="100"/>
    </row>
    <row r="121" spans="1:47" ht="12.95" customHeight="1">
      <c r="A121" s="88"/>
      <c r="C121" s="13" t="s">
        <v>642</v>
      </c>
      <c r="AR121" s="86"/>
      <c r="AU121" s="100"/>
    </row>
    <row r="122" spans="1:47" ht="12.95" customHeight="1">
      <c r="A122" s="88"/>
      <c r="M122" s="1021"/>
      <c r="N122" s="1021"/>
      <c r="O122" s="1021"/>
      <c r="P122" s="1021"/>
      <c r="Q122" s="1021"/>
      <c r="R122" s="1021"/>
      <c r="S122" s="1021"/>
      <c r="T122" s="1021"/>
      <c r="U122" s="1021"/>
      <c r="V122" s="1021"/>
      <c r="W122" s="1021"/>
      <c r="X122" s="1021"/>
      <c r="Y122" s="1021"/>
      <c r="Z122" s="1021"/>
      <c r="AA122" s="1021"/>
      <c r="AB122" s="1021"/>
      <c r="AC122" s="1021"/>
      <c r="AD122" s="1021"/>
      <c r="AE122" s="1021"/>
      <c r="AF122" s="1021"/>
      <c r="AG122" s="1021"/>
      <c r="AH122" s="1021"/>
      <c r="AI122" s="1021"/>
      <c r="AJ122" s="1021"/>
      <c r="AK122" s="1021"/>
      <c r="AL122" s="1021"/>
      <c r="AM122" s="1021"/>
      <c r="AN122" s="1021"/>
      <c r="AO122" s="1021"/>
      <c r="AP122" s="1021"/>
      <c r="AQ122" s="1021"/>
      <c r="AR122" s="86"/>
      <c r="AU122" s="100"/>
    </row>
    <row r="123" spans="1:47" ht="12.95" customHeight="1">
      <c r="A123" s="88"/>
      <c r="C123" s="1013" t="s">
        <v>356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3"/>
      <c r="AA123" s="1013"/>
      <c r="AB123" s="1013"/>
      <c r="AC123" s="1013"/>
      <c r="AD123" s="1013"/>
      <c r="AE123" s="1013"/>
      <c r="AF123" s="1013"/>
      <c r="AG123" s="1013"/>
      <c r="AH123" s="1013"/>
      <c r="AI123" s="1013"/>
      <c r="AJ123" s="1013"/>
      <c r="AK123" s="1013"/>
      <c r="AL123" s="1013"/>
      <c r="AM123" s="1013"/>
      <c r="AN123" s="1013"/>
      <c r="AO123" s="1013"/>
      <c r="AP123" s="1013"/>
      <c r="AQ123" s="1013"/>
      <c r="AR123" s="86"/>
    </row>
    <row r="124" spans="1:47" ht="12.95" customHeight="1">
      <c r="A124" s="88"/>
      <c r="B124" s="86"/>
      <c r="C124" s="155" t="s">
        <v>643</v>
      </c>
      <c r="D124" s="106"/>
      <c r="E124" s="106"/>
      <c r="F124" s="106"/>
      <c r="G124" s="106"/>
      <c r="H124" s="106"/>
      <c r="I124" s="106"/>
      <c r="J124" s="106"/>
      <c r="K124" s="106"/>
      <c r="L124" s="106"/>
      <c r="M124" s="106"/>
      <c r="N124" s="106"/>
      <c r="O124" s="106"/>
      <c r="P124" s="155" t="s">
        <v>357</v>
      </c>
      <c r="Q124" s="106"/>
      <c r="R124" s="106"/>
      <c r="S124" s="106"/>
      <c r="T124" s="106"/>
      <c r="U124" s="106"/>
      <c r="V124" s="106"/>
      <c r="W124" s="106"/>
      <c r="X124" s="106"/>
      <c r="Y124" s="106"/>
      <c r="Z124" s="106"/>
      <c r="AA124" s="106"/>
      <c r="AB124" s="106"/>
      <c r="AC124" s="63"/>
      <c r="AD124" s="155" t="s">
        <v>358</v>
      </c>
      <c r="AE124" s="106"/>
      <c r="AF124" s="106"/>
      <c r="AG124" s="106"/>
      <c r="AH124" s="106"/>
      <c r="AI124" s="106"/>
      <c r="AJ124" s="106"/>
      <c r="AK124" s="106"/>
      <c r="AL124" s="106"/>
      <c r="AM124" s="106"/>
      <c r="AN124" s="106"/>
      <c r="AO124" s="106"/>
      <c r="AP124" s="106"/>
      <c r="AQ124" s="63"/>
      <c r="AR124" s="86"/>
    </row>
    <row r="125" spans="1:47" ht="12.95" customHeight="1">
      <c r="A125" s="88"/>
      <c r="B125" s="86"/>
      <c r="C125" s="149" t="s">
        <v>810</v>
      </c>
      <c r="D125" s="96"/>
      <c r="E125" s="96"/>
      <c r="F125" s="96"/>
      <c r="G125" s="96"/>
      <c r="H125" s="96"/>
      <c r="I125" s="96"/>
      <c r="J125" s="96"/>
      <c r="K125" s="96"/>
      <c r="L125" s="96"/>
      <c r="M125" s="96"/>
      <c r="N125" s="96"/>
      <c r="O125" s="96"/>
      <c r="P125" s="75"/>
      <c r="Q125" s="96" t="s">
        <v>359</v>
      </c>
      <c r="R125" s="96"/>
      <c r="S125" s="96"/>
      <c r="T125" s="96"/>
      <c r="U125" s="96"/>
      <c r="V125" s="75"/>
      <c r="W125" s="96" t="s">
        <v>361</v>
      </c>
      <c r="X125" s="96"/>
      <c r="Y125" s="96"/>
      <c r="Z125" s="96"/>
      <c r="AA125" s="96"/>
      <c r="AB125" s="96"/>
      <c r="AC125" s="150"/>
      <c r="AD125" s="75"/>
      <c r="AE125" s="96" t="s">
        <v>360</v>
      </c>
      <c r="AF125" s="96"/>
      <c r="AG125" s="96"/>
      <c r="AH125" s="96"/>
      <c r="AI125" s="96"/>
      <c r="AJ125" s="75"/>
      <c r="AK125" s="96" t="s">
        <v>671</v>
      </c>
      <c r="AL125" s="96"/>
      <c r="AM125" s="96"/>
      <c r="AN125" s="96"/>
      <c r="AO125" s="96"/>
      <c r="AP125" s="96"/>
      <c r="AQ125" s="150"/>
      <c r="AR125" s="86"/>
    </row>
    <row r="126" spans="1:47" ht="12.95" customHeight="1">
      <c r="A126" s="88"/>
      <c r="B126" s="86"/>
      <c r="C126" s="88" t="s">
        <v>706</v>
      </c>
      <c r="P126" s="75"/>
      <c r="Q126" s="13" t="s">
        <v>359</v>
      </c>
      <c r="S126" s="96"/>
      <c r="T126" s="96"/>
      <c r="U126" s="96"/>
      <c r="V126" s="75"/>
      <c r="W126" s="96" t="s">
        <v>361</v>
      </c>
      <c r="X126" s="96"/>
      <c r="AC126" s="86"/>
      <c r="AD126" s="75"/>
      <c r="AE126" s="96" t="s">
        <v>360</v>
      </c>
      <c r="AG126" s="96"/>
      <c r="AH126" s="96"/>
      <c r="AI126" s="96"/>
      <c r="AJ126" s="75"/>
      <c r="AK126" s="96" t="s">
        <v>671</v>
      </c>
      <c r="AL126" s="96"/>
      <c r="AQ126" s="86"/>
      <c r="AR126" s="86"/>
    </row>
    <row r="127" spans="1:47" ht="12.95" customHeight="1">
      <c r="A127" s="88"/>
      <c r="B127" s="86"/>
      <c r="C127" s="149" t="s">
        <v>249</v>
      </c>
      <c r="D127" s="96"/>
      <c r="E127" s="96"/>
      <c r="F127" s="96"/>
      <c r="G127" s="96"/>
      <c r="H127" s="96"/>
      <c r="I127" s="96"/>
      <c r="J127" s="96"/>
      <c r="K127" s="96"/>
      <c r="L127" s="96"/>
      <c r="M127" s="96"/>
      <c r="N127" s="96"/>
      <c r="O127" s="96"/>
      <c r="P127" s="1036"/>
      <c r="Q127" s="974"/>
      <c r="R127" s="974"/>
      <c r="S127" s="96" t="s">
        <v>362</v>
      </c>
      <c r="T127" s="96"/>
      <c r="U127" s="96"/>
      <c r="V127" s="96"/>
      <c r="W127" s="96"/>
      <c r="X127" s="96"/>
      <c r="Y127" s="96"/>
      <c r="Z127" s="96"/>
      <c r="AA127" s="96"/>
      <c r="AB127" s="96"/>
      <c r="AC127" s="150"/>
      <c r="AD127" s="1036"/>
      <c r="AE127" s="974"/>
      <c r="AF127" s="974"/>
      <c r="AG127" s="96" t="s">
        <v>362</v>
      </c>
      <c r="AH127" s="96"/>
      <c r="AI127" s="96"/>
      <c r="AJ127" s="96"/>
      <c r="AK127" s="96"/>
      <c r="AL127" s="96"/>
      <c r="AM127" s="96"/>
      <c r="AN127" s="96"/>
      <c r="AO127" s="96"/>
      <c r="AP127" s="96"/>
      <c r="AQ127" s="150"/>
      <c r="AR127" s="86"/>
    </row>
    <row r="128" spans="1:47" ht="8.1" customHeight="1">
      <c r="A128" s="88"/>
      <c r="C128" s="106"/>
      <c r="D128" s="106"/>
      <c r="E128" s="106"/>
      <c r="F128" s="106"/>
      <c r="G128" s="106"/>
      <c r="H128" s="106"/>
      <c r="I128" s="106"/>
      <c r="J128" s="106"/>
      <c r="K128" s="106"/>
      <c r="L128" s="106"/>
      <c r="M128" s="106"/>
      <c r="N128" s="106"/>
      <c r="O128" s="106"/>
      <c r="P128" s="282"/>
      <c r="Q128" s="282"/>
      <c r="R128" s="282"/>
      <c r="S128" s="106"/>
      <c r="T128" s="106"/>
      <c r="U128" s="106"/>
      <c r="V128" s="106"/>
      <c r="W128" s="106"/>
      <c r="X128" s="106"/>
      <c r="Y128" s="106"/>
      <c r="Z128" s="106"/>
      <c r="AA128" s="106"/>
      <c r="AB128" s="106"/>
      <c r="AC128" s="106"/>
      <c r="AD128" s="282"/>
      <c r="AE128" s="282"/>
      <c r="AF128" s="282"/>
      <c r="AG128" s="106"/>
      <c r="AH128" s="106"/>
      <c r="AI128" s="106"/>
      <c r="AJ128" s="106"/>
      <c r="AK128" s="106"/>
      <c r="AL128" s="106"/>
      <c r="AM128" s="106"/>
      <c r="AN128" s="106"/>
      <c r="AO128" s="106"/>
      <c r="AP128" s="106"/>
      <c r="AQ128" s="106"/>
      <c r="AR128" s="86"/>
    </row>
    <row r="129" spans="1:44" ht="13.5" customHeight="1">
      <c r="A129" s="88"/>
      <c r="B129" s="70" t="s">
        <v>811</v>
      </c>
      <c r="C129" s="79"/>
      <c r="D129" s="79"/>
      <c r="E129" s="79"/>
      <c r="F129" s="79"/>
      <c r="G129" s="79"/>
      <c r="H129" s="79"/>
      <c r="I129" s="79"/>
      <c r="J129" s="79"/>
      <c r="K129" s="32"/>
      <c r="L129" s="32"/>
      <c r="M129" s="32"/>
      <c r="N129" s="32"/>
      <c r="O129" s="32"/>
      <c r="P129" s="32"/>
      <c r="Q129" s="32"/>
      <c r="R129" s="32"/>
      <c r="AR129" s="86"/>
    </row>
    <row r="130" spans="1:44" ht="12.95" customHeight="1">
      <c r="A130" s="88"/>
      <c r="B130" s="70"/>
      <c r="C130" s="1008" t="s">
        <v>1254</v>
      </c>
      <c r="D130" s="1008"/>
      <c r="E130" s="1008"/>
      <c r="F130" s="1008"/>
      <c r="G130" s="1008"/>
      <c r="H130" s="1008"/>
      <c r="I130" s="1008"/>
      <c r="J130" s="1008"/>
      <c r="K130" s="1008"/>
      <c r="L130" s="1008"/>
      <c r="M130" s="1008"/>
      <c r="N130" s="1008"/>
      <c r="O130" s="1008"/>
      <c r="P130" s="1008"/>
      <c r="Q130" s="1008"/>
      <c r="R130" s="1008"/>
      <c r="S130" s="1008"/>
      <c r="T130" s="1008"/>
      <c r="U130" s="1008"/>
      <c r="V130" s="1008"/>
      <c r="W130" s="1008"/>
      <c r="X130" s="1008"/>
      <c r="Y130" s="1008"/>
      <c r="Z130" s="1008"/>
      <c r="AA130" s="1008"/>
      <c r="AB130" s="1008"/>
      <c r="AC130" s="1008"/>
      <c r="AD130" s="1008"/>
      <c r="AE130" s="1008"/>
      <c r="AF130" s="1008"/>
      <c r="AG130" s="1008"/>
      <c r="AH130" s="1008"/>
      <c r="AI130" s="1008"/>
      <c r="AJ130" s="1008"/>
      <c r="AK130" s="1008"/>
      <c r="AL130" s="1008"/>
      <c r="AM130" s="1008"/>
      <c r="AN130" s="1008"/>
      <c r="AO130" s="1008"/>
      <c r="AP130" s="1008"/>
      <c r="AQ130" s="1008"/>
      <c r="AR130" s="86"/>
    </row>
    <row r="131" spans="1:44" ht="12.95" customHeight="1">
      <c r="A131" s="88"/>
      <c r="B131" s="70"/>
      <c r="C131" s="1008"/>
      <c r="D131" s="1008"/>
      <c r="E131" s="1008"/>
      <c r="F131" s="1008"/>
      <c r="G131" s="1008"/>
      <c r="H131" s="1008"/>
      <c r="I131" s="1008"/>
      <c r="J131" s="1008"/>
      <c r="K131" s="1008"/>
      <c r="L131" s="1008"/>
      <c r="M131" s="1008"/>
      <c r="N131" s="1008"/>
      <c r="O131" s="1008"/>
      <c r="P131" s="1008"/>
      <c r="Q131" s="1008"/>
      <c r="R131" s="1008"/>
      <c r="S131" s="1008"/>
      <c r="T131" s="1008"/>
      <c r="U131" s="1008"/>
      <c r="V131" s="1008"/>
      <c r="W131" s="1008"/>
      <c r="X131" s="1008"/>
      <c r="Y131" s="1008"/>
      <c r="Z131" s="1008"/>
      <c r="AA131" s="1008"/>
      <c r="AB131" s="1008"/>
      <c r="AC131" s="1008"/>
      <c r="AD131" s="1008"/>
      <c r="AE131" s="1008"/>
      <c r="AF131" s="1008"/>
      <c r="AG131" s="1008"/>
      <c r="AH131" s="1008"/>
      <c r="AI131" s="1008"/>
      <c r="AJ131" s="1008"/>
      <c r="AK131" s="1008"/>
      <c r="AL131" s="1008"/>
      <c r="AM131" s="1008"/>
      <c r="AN131" s="1008"/>
      <c r="AO131" s="1008"/>
      <c r="AP131" s="1008"/>
      <c r="AQ131" s="1008"/>
      <c r="AR131" s="86"/>
    </row>
    <row r="132" spans="1:44" ht="17.100000000000001" customHeight="1">
      <c r="A132" s="88"/>
      <c r="B132" s="70"/>
      <c r="C132" s="1008"/>
      <c r="D132" s="1008"/>
      <c r="E132" s="1008"/>
      <c r="F132" s="1008"/>
      <c r="G132" s="1008"/>
      <c r="H132" s="1008"/>
      <c r="I132" s="1008"/>
      <c r="J132" s="1008"/>
      <c r="K132" s="1008"/>
      <c r="L132" s="1008"/>
      <c r="M132" s="1008"/>
      <c r="N132" s="1008"/>
      <c r="O132" s="1008"/>
      <c r="P132" s="1008"/>
      <c r="Q132" s="1008"/>
      <c r="R132" s="1008"/>
      <c r="S132" s="1008"/>
      <c r="T132" s="1008"/>
      <c r="U132" s="1008"/>
      <c r="V132" s="1008"/>
      <c r="W132" s="1008"/>
      <c r="X132" s="1008"/>
      <c r="Y132" s="1008"/>
      <c r="Z132" s="1008"/>
      <c r="AA132" s="1008"/>
      <c r="AB132" s="1008"/>
      <c r="AC132" s="1008"/>
      <c r="AD132" s="1008"/>
      <c r="AE132" s="1008"/>
      <c r="AF132" s="1008"/>
      <c r="AG132" s="1008"/>
      <c r="AH132" s="1008"/>
      <c r="AI132" s="1008"/>
      <c r="AJ132" s="1008"/>
      <c r="AK132" s="1008"/>
      <c r="AL132" s="1008"/>
      <c r="AM132" s="1008"/>
      <c r="AN132" s="1008"/>
      <c r="AO132" s="1008"/>
      <c r="AP132" s="1008"/>
      <c r="AQ132" s="1008"/>
      <c r="AR132" s="86"/>
    </row>
    <row r="133" spans="1:44" ht="12.95" customHeight="1">
      <c r="A133" s="88"/>
      <c r="B133" s="70"/>
      <c r="C133" s="530" t="s">
        <v>1255</v>
      </c>
      <c r="D133" s="530"/>
      <c r="E133" s="530"/>
      <c r="F133" s="530"/>
      <c r="G133" s="530"/>
      <c r="H133" s="530"/>
      <c r="I133" s="530"/>
      <c r="J133" s="530"/>
      <c r="K133" s="530"/>
      <c r="L133" s="530"/>
      <c r="M133" s="530"/>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0"/>
      <c r="AL133" s="530"/>
      <c r="AM133" s="530"/>
      <c r="AN133" s="530"/>
      <c r="AO133" s="530"/>
      <c r="AP133" s="530"/>
      <c r="AQ133" s="530"/>
      <c r="AR133" s="531"/>
    </row>
    <row r="134" spans="1:44" ht="12.95" customHeight="1">
      <c r="A134" s="88"/>
      <c r="B134" s="70"/>
      <c r="C134" s="530"/>
      <c r="D134" s="530"/>
      <c r="E134" s="530"/>
      <c r="F134" s="530"/>
      <c r="G134" s="530"/>
      <c r="H134" s="530"/>
      <c r="I134" s="530"/>
      <c r="J134" s="530"/>
      <c r="K134" s="530"/>
      <c r="L134" s="530"/>
      <c r="M134" s="530"/>
      <c r="N134" s="530"/>
      <c r="O134" s="530"/>
      <c r="P134" s="530"/>
      <c r="Q134" s="530"/>
      <c r="R134" s="530"/>
      <c r="S134" s="530"/>
      <c r="T134" s="530"/>
      <c r="U134" s="530"/>
      <c r="V134" s="530"/>
      <c r="W134" s="530"/>
      <c r="X134" s="530"/>
      <c r="Y134" s="530"/>
      <c r="Z134" s="530"/>
      <c r="AA134" s="530"/>
      <c r="AB134" s="530"/>
      <c r="AC134" s="530"/>
      <c r="AD134" s="530"/>
      <c r="AE134" s="530"/>
      <c r="AF134" s="530"/>
      <c r="AG134" s="530"/>
      <c r="AH134" s="530"/>
      <c r="AI134" s="530"/>
      <c r="AJ134" s="530"/>
      <c r="AK134" s="530"/>
      <c r="AL134" s="530"/>
      <c r="AM134" s="530"/>
      <c r="AN134" s="530"/>
      <c r="AO134" s="530"/>
      <c r="AP134" s="530"/>
      <c r="AQ134" s="530"/>
      <c r="AR134" s="531"/>
    </row>
    <row r="135" spans="1:44" ht="17.100000000000001" customHeight="1">
      <c r="A135" s="88"/>
      <c r="B135" s="70"/>
      <c r="C135" s="530"/>
      <c r="D135" s="530"/>
      <c r="E135" s="530"/>
      <c r="F135" s="530"/>
      <c r="G135" s="530"/>
      <c r="H135" s="530"/>
      <c r="I135" s="530"/>
      <c r="J135" s="530"/>
      <c r="K135" s="530"/>
      <c r="L135" s="530"/>
      <c r="M135" s="530"/>
      <c r="N135" s="530"/>
      <c r="O135" s="530"/>
      <c r="P135" s="530"/>
      <c r="Q135" s="530"/>
      <c r="R135" s="530"/>
      <c r="S135" s="530"/>
      <c r="T135" s="530"/>
      <c r="U135" s="530"/>
      <c r="V135" s="530"/>
      <c r="W135" s="530"/>
      <c r="X135" s="530"/>
      <c r="Y135" s="530"/>
      <c r="Z135" s="530"/>
      <c r="AA135" s="530"/>
      <c r="AB135" s="530"/>
      <c r="AC135" s="530"/>
      <c r="AD135" s="530"/>
      <c r="AE135" s="530"/>
      <c r="AF135" s="530"/>
      <c r="AG135" s="530"/>
      <c r="AH135" s="530"/>
      <c r="AI135" s="530"/>
      <c r="AJ135" s="530"/>
      <c r="AK135" s="530"/>
      <c r="AL135" s="530"/>
      <c r="AM135" s="530"/>
      <c r="AN135" s="530"/>
      <c r="AO135" s="530"/>
      <c r="AP135" s="530"/>
      <c r="AQ135" s="530"/>
      <c r="AR135" s="531"/>
    </row>
    <row r="136" spans="1:44" ht="21.95" customHeight="1">
      <c r="A136" s="88"/>
      <c r="B136" s="79"/>
      <c r="C136" s="1009" t="s">
        <v>1056</v>
      </c>
      <c r="D136" s="1009"/>
      <c r="E136" s="1009"/>
      <c r="F136" s="1009"/>
      <c r="G136" s="1009"/>
      <c r="H136" s="1009"/>
      <c r="I136" s="1009"/>
      <c r="J136" s="1009"/>
      <c r="K136" s="1009"/>
      <c r="L136" s="1009"/>
      <c r="M136" s="1009"/>
      <c r="N136" s="1009"/>
      <c r="O136" s="1009"/>
      <c r="P136" s="1009"/>
      <c r="Q136" s="1009"/>
      <c r="R136" s="1009"/>
      <c r="S136" s="1009"/>
      <c r="T136" s="1009"/>
      <c r="U136" s="1009"/>
      <c r="V136" s="1009"/>
      <c r="W136" s="1009"/>
      <c r="X136" s="1009"/>
      <c r="Y136" s="1009"/>
      <c r="Z136" s="1009"/>
      <c r="AA136" s="1009"/>
      <c r="AB136" s="1009"/>
      <c r="AC136" s="1009"/>
      <c r="AD136" s="1009"/>
      <c r="AE136" s="1009"/>
      <c r="AF136" s="1009"/>
      <c r="AG136" s="1009"/>
      <c r="AH136" s="1009"/>
      <c r="AI136" s="1009"/>
      <c r="AJ136" s="1009"/>
      <c r="AK136" s="1009"/>
      <c r="AL136" s="1010"/>
      <c r="AM136" s="75"/>
      <c r="AN136" s="261" t="s">
        <v>630</v>
      </c>
      <c r="AO136" s="86"/>
      <c r="AP136" s="75"/>
      <c r="AQ136" s="261" t="s">
        <v>631</v>
      </c>
      <c r="AR136" s="86"/>
    </row>
    <row r="137" spans="1:44" ht="4.5" customHeight="1">
      <c r="A137" s="88"/>
      <c r="B137" s="79"/>
      <c r="C137" s="428"/>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8"/>
      <c r="AI137" s="428"/>
      <c r="AJ137" s="428"/>
      <c r="AK137" s="428"/>
      <c r="AL137" s="428"/>
      <c r="AM137" s="438"/>
      <c r="AN137" s="79"/>
      <c r="AP137" s="438"/>
      <c r="AQ137" s="79"/>
      <c r="AR137" s="86"/>
    </row>
    <row r="138" spans="1:44" ht="13.5" customHeight="1">
      <c r="A138" s="88"/>
      <c r="B138" s="1022"/>
      <c r="C138" s="1023"/>
      <c r="D138" s="1023"/>
      <c r="E138" s="1023"/>
      <c r="F138" s="1023"/>
      <c r="G138" s="1023"/>
      <c r="H138" s="1023"/>
      <c r="I138" s="1023"/>
      <c r="J138" s="1023"/>
      <c r="K138" s="1023"/>
      <c r="L138" s="1023"/>
      <c r="M138" s="1023"/>
      <c r="N138" s="1023"/>
      <c r="O138" s="1023"/>
      <c r="P138" s="1023"/>
      <c r="Q138" s="1023"/>
      <c r="R138" s="1023"/>
      <c r="S138" s="1023"/>
      <c r="T138" s="1023"/>
      <c r="U138" s="1023"/>
      <c r="V138" s="1023"/>
      <c r="W138" s="1023"/>
      <c r="X138" s="1023"/>
      <c r="Y138" s="1023"/>
      <c r="Z138" s="1023"/>
      <c r="AA138" s="1023"/>
      <c r="AB138" s="1023"/>
      <c r="AC138" s="1023"/>
      <c r="AD138" s="1023"/>
      <c r="AE138" s="1023"/>
      <c r="AF138" s="1023"/>
      <c r="AG138" s="1023"/>
      <c r="AH138" s="1023"/>
      <c r="AI138" s="1023"/>
      <c r="AJ138" s="1023"/>
      <c r="AK138" s="1023"/>
      <c r="AL138" s="1023"/>
      <c r="AM138" s="1023"/>
      <c r="AN138" s="1023"/>
      <c r="AO138" s="1023"/>
      <c r="AP138" s="1023"/>
      <c r="AQ138" s="1024"/>
      <c r="AR138" s="86"/>
    </row>
    <row r="139" spans="1:44" ht="13.5" customHeight="1">
      <c r="A139" s="88"/>
      <c r="B139" s="1025"/>
      <c r="C139" s="1026"/>
      <c r="D139" s="1026"/>
      <c r="E139" s="1026"/>
      <c r="F139" s="1026"/>
      <c r="G139" s="1026"/>
      <c r="H139" s="1026"/>
      <c r="I139" s="1026"/>
      <c r="J139" s="1026"/>
      <c r="K139" s="1026"/>
      <c r="L139" s="1026"/>
      <c r="M139" s="1026"/>
      <c r="N139" s="1026"/>
      <c r="O139" s="1026"/>
      <c r="P139" s="1026"/>
      <c r="Q139" s="1026"/>
      <c r="R139" s="1026"/>
      <c r="S139" s="1026"/>
      <c r="T139" s="1026"/>
      <c r="U139" s="1026"/>
      <c r="V139" s="1026"/>
      <c r="W139" s="1026"/>
      <c r="X139" s="1026"/>
      <c r="Y139" s="1026"/>
      <c r="Z139" s="1026"/>
      <c r="AA139" s="1026"/>
      <c r="AB139" s="1026"/>
      <c r="AC139" s="1026"/>
      <c r="AD139" s="1026"/>
      <c r="AE139" s="1026"/>
      <c r="AF139" s="1026"/>
      <c r="AG139" s="1026"/>
      <c r="AH139" s="1026"/>
      <c r="AI139" s="1026"/>
      <c r="AJ139" s="1026"/>
      <c r="AK139" s="1026"/>
      <c r="AL139" s="1026"/>
      <c r="AM139" s="1026"/>
      <c r="AN139" s="1026"/>
      <c r="AO139" s="1026"/>
      <c r="AP139" s="1026"/>
      <c r="AQ139" s="1027"/>
      <c r="AR139" s="86"/>
    </row>
    <row r="140" spans="1:44" s="79" customFormat="1" ht="5.45" customHeight="1">
      <c r="A140" s="261"/>
      <c r="C140" s="342"/>
      <c r="D140" s="342"/>
      <c r="E140" s="342"/>
      <c r="F140" s="342"/>
      <c r="G140" s="342"/>
      <c r="H140" s="342"/>
      <c r="I140" s="342"/>
      <c r="J140" s="342"/>
      <c r="K140" s="342"/>
      <c r="L140" s="342"/>
      <c r="M140" s="342"/>
      <c r="N140" s="342"/>
      <c r="O140" s="342"/>
      <c r="P140" s="343"/>
      <c r="Q140" s="343"/>
      <c r="R140" s="343"/>
      <c r="S140" s="342"/>
      <c r="T140" s="342"/>
      <c r="U140" s="342"/>
      <c r="V140" s="342"/>
      <c r="W140" s="342"/>
      <c r="X140" s="342"/>
      <c r="Y140" s="342"/>
      <c r="Z140" s="342"/>
      <c r="AA140" s="342"/>
      <c r="AB140" s="342"/>
      <c r="AC140" s="342"/>
      <c r="AD140" s="343"/>
      <c r="AE140" s="343"/>
      <c r="AF140" s="343"/>
      <c r="AG140" s="342"/>
      <c r="AH140" s="342"/>
      <c r="AI140" s="342"/>
      <c r="AJ140" s="342"/>
      <c r="AK140" s="342"/>
      <c r="AL140" s="342"/>
      <c r="AM140" s="342"/>
      <c r="AN140" s="342"/>
      <c r="AO140" s="342"/>
      <c r="AP140" s="342"/>
      <c r="AQ140" s="342"/>
      <c r="AR140" s="262"/>
    </row>
    <row r="141" spans="1:44" s="79" customFormat="1" ht="13.5" customHeight="1">
      <c r="A141" s="261"/>
      <c r="B141" s="70" t="s">
        <v>852</v>
      </c>
      <c r="AR141" s="262"/>
    </row>
    <row r="142" spans="1:44" s="286" customFormat="1" ht="13.5" customHeight="1">
      <c r="A142" s="269"/>
      <c r="B142" s="1030" t="s">
        <v>854</v>
      </c>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1031"/>
      <c r="AL142" s="1031"/>
      <c r="AM142" s="1031"/>
      <c r="AN142" s="1031"/>
      <c r="AO142" s="1031"/>
      <c r="AP142" s="1031"/>
      <c r="AQ142" s="1031"/>
      <c r="AR142" s="344"/>
    </row>
    <row r="143" spans="1:44" s="286" customFormat="1" ht="13.5" customHeight="1">
      <c r="A143" s="269"/>
      <c r="B143" s="286" t="s">
        <v>853</v>
      </c>
      <c r="AM143" s="345"/>
      <c r="AN143" s="213"/>
      <c r="AO143" s="345"/>
      <c r="AP143" s="345"/>
      <c r="AQ143" s="345"/>
      <c r="AR143" s="344"/>
    </row>
    <row r="144" spans="1:44" s="286" customFormat="1" ht="11.25" hidden="1">
      <c r="A144" s="269"/>
      <c r="B144" s="213"/>
      <c r="C144" s="213"/>
      <c r="D144" s="213"/>
      <c r="E144" s="213"/>
      <c r="F144" s="213"/>
      <c r="G144" s="213"/>
      <c r="H144" s="213"/>
      <c r="I144" s="213"/>
      <c r="L144" s="346"/>
      <c r="M144" s="346"/>
      <c r="N144" s="346"/>
      <c r="O144" s="346"/>
      <c r="P144" s="346"/>
      <c r="Q144" s="346"/>
      <c r="R144" s="346"/>
      <c r="S144" s="345"/>
      <c r="T144" s="345"/>
      <c r="U144" s="345"/>
      <c r="V144" s="345"/>
      <c r="W144" s="345"/>
      <c r="X144" s="345"/>
      <c r="Y144" s="345"/>
      <c r="Z144" s="345"/>
      <c r="AA144" s="345"/>
      <c r="AB144" s="345"/>
      <c r="AC144" s="345"/>
      <c r="AD144" s="345"/>
      <c r="AE144" s="345"/>
      <c r="AF144" s="345"/>
      <c r="AG144" s="345"/>
      <c r="AH144" s="345"/>
      <c r="AI144" s="345"/>
      <c r="AJ144" s="345"/>
      <c r="AK144" s="345"/>
      <c r="AL144" s="345"/>
      <c r="AM144" s="345"/>
      <c r="AN144" s="345"/>
      <c r="AO144" s="345"/>
      <c r="AP144" s="345"/>
      <c r="AQ144" s="345"/>
      <c r="AR144" s="344"/>
    </row>
    <row r="145" spans="1:44" s="286" customFormat="1" ht="11.25" hidden="1">
      <c r="A145" s="269"/>
      <c r="B145" s="213"/>
      <c r="C145" s="213"/>
      <c r="D145" s="213"/>
      <c r="E145" s="213"/>
      <c r="F145" s="213"/>
      <c r="G145" s="213"/>
      <c r="H145" s="213"/>
      <c r="I145" s="213"/>
      <c r="L145" s="346"/>
      <c r="M145" s="346"/>
      <c r="N145" s="346"/>
      <c r="O145" s="346"/>
      <c r="P145" s="346"/>
      <c r="Q145" s="346"/>
      <c r="R145" s="346"/>
      <c r="S145" s="345"/>
      <c r="T145" s="345"/>
      <c r="U145" s="345"/>
      <c r="V145" s="345"/>
      <c r="W145" s="345"/>
      <c r="X145" s="345"/>
      <c r="Y145" s="345"/>
      <c r="Z145" s="345"/>
      <c r="AA145" s="345"/>
      <c r="AB145" s="345"/>
      <c r="AC145" s="345"/>
      <c r="AD145" s="345"/>
      <c r="AE145" s="345"/>
      <c r="AF145" s="345"/>
      <c r="AG145" s="345"/>
      <c r="AH145" s="345"/>
      <c r="AI145" s="345"/>
      <c r="AJ145" s="345"/>
      <c r="AK145" s="345"/>
      <c r="AL145" s="345"/>
      <c r="AM145" s="345"/>
      <c r="AN145" s="345"/>
      <c r="AO145" s="345"/>
      <c r="AP145" s="345"/>
      <c r="AQ145" s="345"/>
      <c r="AR145" s="344"/>
    </row>
    <row r="146" spans="1:44" s="286" customFormat="1" ht="11.25" hidden="1">
      <c r="A146" s="269"/>
      <c r="B146" s="213"/>
      <c r="C146" s="213"/>
      <c r="D146" s="213"/>
      <c r="E146" s="213"/>
      <c r="F146" s="213"/>
      <c r="G146" s="213"/>
      <c r="H146" s="213"/>
      <c r="I146" s="213"/>
      <c r="L146" s="346"/>
      <c r="M146" s="346"/>
      <c r="N146" s="346"/>
      <c r="O146" s="346"/>
      <c r="P146" s="346"/>
      <c r="Q146" s="346"/>
      <c r="R146" s="346"/>
      <c r="S146" s="345"/>
      <c r="T146" s="345"/>
      <c r="U146" s="345"/>
      <c r="V146" s="345"/>
      <c r="W146" s="345"/>
      <c r="X146" s="345"/>
      <c r="Y146" s="345"/>
      <c r="Z146" s="345"/>
      <c r="AA146" s="345"/>
      <c r="AB146" s="345"/>
      <c r="AC146" s="345"/>
      <c r="AD146" s="345"/>
      <c r="AE146" s="345"/>
      <c r="AF146" s="345"/>
      <c r="AG146" s="345"/>
      <c r="AH146" s="345"/>
      <c r="AI146" s="345"/>
      <c r="AJ146" s="345"/>
      <c r="AK146" s="345"/>
      <c r="AL146" s="345"/>
      <c r="AM146" s="345"/>
      <c r="AN146" s="345"/>
      <c r="AO146" s="345"/>
      <c r="AP146" s="345"/>
      <c r="AQ146" s="345"/>
      <c r="AR146" s="344"/>
    </row>
    <row r="147" spans="1:44" s="286" customFormat="1" ht="11.25" hidden="1">
      <c r="A147" s="269"/>
      <c r="B147" s="213"/>
      <c r="C147" s="213"/>
      <c r="D147" s="213"/>
      <c r="E147" s="213"/>
      <c r="F147" s="213"/>
      <c r="G147" s="213"/>
      <c r="H147" s="213"/>
      <c r="I147" s="213"/>
      <c r="L147" s="346"/>
      <c r="M147" s="346"/>
      <c r="N147" s="346"/>
      <c r="O147" s="346"/>
      <c r="P147" s="346"/>
      <c r="Q147" s="346"/>
      <c r="R147" s="346"/>
      <c r="S147" s="345"/>
      <c r="T147" s="345"/>
      <c r="U147" s="345"/>
      <c r="V147" s="345"/>
      <c r="W147" s="345"/>
      <c r="X147" s="345"/>
      <c r="Y147" s="345"/>
      <c r="Z147" s="345"/>
      <c r="AA147" s="345"/>
      <c r="AB147" s="345"/>
      <c r="AC147" s="345"/>
      <c r="AD147" s="345"/>
      <c r="AE147" s="345"/>
      <c r="AF147" s="345"/>
      <c r="AG147" s="345"/>
      <c r="AH147" s="345"/>
      <c r="AI147" s="345"/>
      <c r="AJ147" s="345"/>
      <c r="AK147" s="345"/>
      <c r="AL147" s="345"/>
      <c r="AM147" s="345"/>
      <c r="AN147" s="345"/>
      <c r="AO147" s="345"/>
      <c r="AP147" s="345"/>
      <c r="AQ147" s="345"/>
      <c r="AR147" s="344"/>
    </row>
    <row r="148" spans="1:44" s="286" customFormat="1" ht="11.25" hidden="1">
      <c r="A148" s="269"/>
      <c r="B148" s="213"/>
      <c r="C148" s="213"/>
      <c r="D148" s="213"/>
      <c r="E148" s="213"/>
      <c r="F148" s="213"/>
      <c r="G148" s="213"/>
      <c r="H148" s="213"/>
      <c r="I148" s="213"/>
      <c r="L148" s="346"/>
      <c r="M148" s="346"/>
      <c r="N148" s="346"/>
      <c r="O148" s="346"/>
      <c r="P148" s="346"/>
      <c r="Q148" s="346"/>
      <c r="R148" s="346"/>
      <c r="S148" s="345"/>
      <c r="T148" s="345"/>
      <c r="U148" s="345"/>
      <c r="V148" s="345"/>
      <c r="W148" s="345"/>
      <c r="X148" s="345"/>
      <c r="Y148" s="345"/>
      <c r="Z148" s="345"/>
      <c r="AA148" s="345"/>
      <c r="AB148" s="345"/>
      <c r="AC148" s="345"/>
      <c r="AD148" s="345"/>
      <c r="AE148" s="345"/>
      <c r="AF148" s="345"/>
      <c r="AG148" s="345"/>
      <c r="AH148" s="345"/>
      <c r="AI148" s="345"/>
      <c r="AJ148" s="345"/>
      <c r="AK148" s="345"/>
      <c r="AL148" s="345"/>
      <c r="AM148" s="345"/>
      <c r="AN148" s="345"/>
      <c r="AO148" s="345"/>
      <c r="AP148" s="345"/>
      <c r="AQ148" s="345"/>
      <c r="AR148" s="344"/>
    </row>
    <row r="149" spans="1:44" s="286" customFormat="1" ht="11.25" hidden="1">
      <c r="A149" s="269"/>
      <c r="B149" s="213"/>
      <c r="C149" s="213"/>
      <c r="D149" s="213"/>
      <c r="E149" s="213"/>
      <c r="F149" s="213"/>
      <c r="G149" s="213"/>
      <c r="H149" s="213"/>
      <c r="I149" s="213"/>
      <c r="L149" s="346"/>
      <c r="M149" s="346"/>
      <c r="N149" s="346"/>
      <c r="O149" s="346"/>
      <c r="P149" s="346"/>
      <c r="Q149" s="346"/>
      <c r="R149" s="346"/>
      <c r="S149" s="345"/>
      <c r="T149" s="345"/>
      <c r="U149" s="345"/>
      <c r="V149" s="345"/>
      <c r="W149" s="345"/>
      <c r="X149" s="345"/>
      <c r="Y149" s="345"/>
      <c r="Z149" s="345"/>
      <c r="AA149" s="345"/>
      <c r="AB149" s="345"/>
      <c r="AC149" s="345"/>
      <c r="AD149" s="345"/>
      <c r="AE149" s="345"/>
      <c r="AF149" s="345"/>
      <c r="AG149" s="345"/>
      <c r="AH149" s="345"/>
      <c r="AI149" s="345"/>
      <c r="AJ149" s="345"/>
      <c r="AK149" s="345"/>
      <c r="AL149" s="345"/>
      <c r="AM149" s="345"/>
      <c r="AN149" s="345"/>
      <c r="AO149" s="345"/>
      <c r="AP149" s="345"/>
      <c r="AQ149" s="345"/>
      <c r="AR149" s="344"/>
    </row>
    <row r="150" spans="1:44" s="286" customFormat="1" ht="11.25" hidden="1">
      <c r="A150" s="269"/>
      <c r="B150" s="213"/>
      <c r="C150" s="213"/>
      <c r="D150" s="213"/>
      <c r="E150" s="213"/>
      <c r="F150" s="213"/>
      <c r="G150" s="213"/>
      <c r="H150" s="213"/>
      <c r="I150" s="213"/>
      <c r="L150" s="346"/>
      <c r="M150" s="346"/>
      <c r="N150" s="346"/>
      <c r="O150" s="346"/>
      <c r="P150" s="346"/>
      <c r="Q150" s="346"/>
      <c r="R150" s="346"/>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4"/>
    </row>
    <row r="151" spans="1:44" s="286" customFormat="1" ht="13.5" hidden="1" customHeight="1">
      <c r="A151" s="269"/>
      <c r="B151" s="213"/>
      <c r="C151" s="213"/>
      <c r="D151" s="213"/>
      <c r="E151" s="213"/>
      <c r="F151" s="213"/>
      <c r="G151" s="213"/>
      <c r="H151" s="213"/>
      <c r="I151" s="213"/>
      <c r="L151" s="346"/>
      <c r="M151" s="346"/>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345"/>
      <c r="AM151" s="345"/>
      <c r="AN151" s="345"/>
      <c r="AO151" s="345"/>
      <c r="AP151" s="345"/>
      <c r="AQ151" s="345"/>
      <c r="AR151" s="344"/>
    </row>
    <row r="152" spans="1:44" s="286" customFormat="1" ht="13.5" customHeight="1">
      <c r="A152" s="269"/>
      <c r="B152" s="1032"/>
      <c r="C152" s="1032"/>
      <c r="D152" s="1033" t="s">
        <v>847</v>
      </c>
      <c r="E152" s="1033"/>
      <c r="F152" s="1033"/>
      <c r="G152" s="1033"/>
      <c r="H152" s="1033"/>
      <c r="I152" s="1033"/>
      <c r="J152" s="1033"/>
      <c r="K152" s="1033"/>
      <c r="L152" s="1033"/>
      <c r="M152" s="1033"/>
      <c r="N152" s="1033"/>
      <c r="O152" s="1033"/>
      <c r="P152" s="1033"/>
      <c r="Q152" s="1033"/>
      <c r="R152" s="1033"/>
      <c r="S152" s="1033"/>
      <c r="T152" s="1033"/>
      <c r="U152" s="1033"/>
      <c r="V152" s="1033"/>
      <c r="W152" s="1033"/>
      <c r="X152" s="1033"/>
      <c r="Y152" s="1033" t="s">
        <v>851</v>
      </c>
      <c r="Z152" s="1033"/>
      <c r="AA152" s="1033"/>
      <c r="AB152" s="1033"/>
      <c r="AC152" s="1033"/>
      <c r="AD152" s="1033"/>
      <c r="AE152" s="1033"/>
      <c r="AF152" s="1033"/>
      <c r="AG152" s="1033"/>
      <c r="AH152" s="1033"/>
      <c r="AI152" s="1033"/>
      <c r="AJ152" s="1033"/>
      <c r="AK152" s="1033"/>
      <c r="AL152" s="1033"/>
      <c r="AM152" s="1033"/>
      <c r="AN152" s="1033"/>
      <c r="AO152" s="1033"/>
      <c r="AP152" s="1033"/>
      <c r="AQ152" s="1033"/>
      <c r="AR152" s="344"/>
    </row>
    <row r="153" spans="1:44" s="79" customFormat="1" ht="13.5" customHeight="1">
      <c r="A153" s="261"/>
      <c r="B153" s="1028"/>
      <c r="C153" s="1029"/>
      <c r="D153" s="1033" t="s">
        <v>844</v>
      </c>
      <c r="E153" s="1033"/>
      <c r="F153" s="1033"/>
      <c r="G153" s="1033"/>
      <c r="H153" s="1033"/>
      <c r="I153" s="1033"/>
      <c r="J153" s="1033"/>
      <c r="K153" s="1033"/>
      <c r="L153" s="1033"/>
      <c r="M153" s="1033"/>
      <c r="N153" s="1033"/>
      <c r="O153" s="1033"/>
      <c r="P153" s="1033"/>
      <c r="Q153" s="1033"/>
      <c r="R153" s="1033"/>
      <c r="S153" s="1033"/>
      <c r="T153" s="1033"/>
      <c r="U153" s="1033"/>
      <c r="V153" s="1033"/>
      <c r="W153" s="1033"/>
      <c r="X153" s="1033"/>
      <c r="Y153" s="1034" t="s">
        <v>848</v>
      </c>
      <c r="Z153" s="1034"/>
      <c r="AA153" s="1034"/>
      <c r="AB153" s="1034"/>
      <c r="AC153" s="1034"/>
      <c r="AD153" s="1034"/>
      <c r="AE153" s="1034"/>
      <c r="AF153" s="1034"/>
      <c r="AG153" s="1034"/>
      <c r="AH153" s="1034"/>
      <c r="AI153" s="1034"/>
      <c r="AJ153" s="1034"/>
      <c r="AK153" s="1034"/>
      <c r="AL153" s="1034"/>
      <c r="AM153" s="1034"/>
      <c r="AN153" s="1034"/>
      <c r="AO153" s="1034"/>
      <c r="AP153" s="1034"/>
      <c r="AQ153" s="1034"/>
      <c r="AR153" s="262"/>
    </row>
    <row r="154" spans="1:44" s="79" customFormat="1" ht="13.5" customHeight="1">
      <c r="A154" s="261"/>
      <c r="B154" s="1028"/>
      <c r="C154" s="1029"/>
      <c r="D154" s="1033" t="s">
        <v>845</v>
      </c>
      <c r="E154" s="1033"/>
      <c r="F154" s="1033"/>
      <c r="G154" s="1033"/>
      <c r="H154" s="1033"/>
      <c r="I154" s="1033"/>
      <c r="J154" s="1033"/>
      <c r="K154" s="1033"/>
      <c r="L154" s="1033"/>
      <c r="M154" s="1033"/>
      <c r="N154" s="1033"/>
      <c r="O154" s="1033"/>
      <c r="P154" s="1033"/>
      <c r="Q154" s="1033"/>
      <c r="R154" s="1033"/>
      <c r="S154" s="1033"/>
      <c r="T154" s="1033"/>
      <c r="U154" s="1033"/>
      <c r="V154" s="1033"/>
      <c r="W154" s="1033"/>
      <c r="X154" s="1033"/>
      <c r="Y154" s="1034" t="s">
        <v>849</v>
      </c>
      <c r="Z154" s="1034"/>
      <c r="AA154" s="1034"/>
      <c r="AB154" s="1034"/>
      <c r="AC154" s="1034"/>
      <c r="AD154" s="1034"/>
      <c r="AE154" s="1034"/>
      <c r="AF154" s="1034"/>
      <c r="AG154" s="1034"/>
      <c r="AH154" s="1034"/>
      <c r="AI154" s="1034"/>
      <c r="AJ154" s="1034"/>
      <c r="AK154" s="1034"/>
      <c r="AL154" s="1034"/>
      <c r="AM154" s="1034"/>
      <c r="AN154" s="1034"/>
      <c r="AO154" s="1034"/>
      <c r="AP154" s="1034"/>
      <c r="AQ154" s="1034"/>
      <c r="AR154" s="262"/>
    </row>
    <row r="155" spans="1:44" s="79" customFormat="1" ht="13.5" customHeight="1">
      <c r="A155" s="261"/>
      <c r="B155" s="1028"/>
      <c r="C155" s="1029"/>
      <c r="D155" s="1035" t="s">
        <v>846</v>
      </c>
      <c r="E155" s="1035"/>
      <c r="F155" s="1035"/>
      <c r="G155" s="1035"/>
      <c r="H155" s="1035"/>
      <c r="I155" s="1035"/>
      <c r="J155" s="1035"/>
      <c r="K155" s="1035"/>
      <c r="L155" s="1035"/>
      <c r="M155" s="1035"/>
      <c r="N155" s="1035"/>
      <c r="O155" s="1035"/>
      <c r="P155" s="1035"/>
      <c r="Q155" s="1035"/>
      <c r="R155" s="1035"/>
      <c r="S155" s="1035"/>
      <c r="T155" s="1035"/>
      <c r="U155" s="1035"/>
      <c r="V155" s="1035"/>
      <c r="W155" s="1035"/>
      <c r="X155" s="1035"/>
      <c r="Y155" s="1034" t="s">
        <v>850</v>
      </c>
      <c r="Z155" s="1034"/>
      <c r="AA155" s="1034"/>
      <c r="AB155" s="1034"/>
      <c r="AC155" s="1034"/>
      <c r="AD155" s="1034"/>
      <c r="AE155" s="1034"/>
      <c r="AF155" s="1034"/>
      <c r="AG155" s="1034"/>
      <c r="AH155" s="1034"/>
      <c r="AI155" s="1034"/>
      <c r="AJ155" s="1034"/>
      <c r="AK155" s="1034"/>
      <c r="AL155" s="1034"/>
      <c r="AM155" s="1034"/>
      <c r="AN155" s="1034"/>
      <c r="AO155" s="1034"/>
      <c r="AP155" s="1034"/>
      <c r="AQ155" s="1034"/>
      <c r="AR155" s="262"/>
    </row>
    <row r="156" spans="1:44" ht="4.5" customHeight="1">
      <c r="A156" s="140"/>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38"/>
    </row>
    <row r="157" spans="1:44" ht="5.25" customHeight="1">
      <c r="A157" s="155"/>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63"/>
    </row>
    <row r="158" spans="1:44" ht="13.5" customHeight="1">
      <c r="A158" s="550" t="s">
        <v>645</v>
      </c>
      <c r="B158" s="551"/>
      <c r="C158" s="551"/>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1"/>
      <c r="AE158" s="551"/>
      <c r="AF158" s="551"/>
      <c r="AG158" s="551"/>
      <c r="AH158" s="551"/>
      <c r="AI158" s="551"/>
      <c r="AJ158" s="551"/>
      <c r="AK158" s="551"/>
      <c r="AL158" s="551"/>
      <c r="AM158" s="551"/>
      <c r="AN158" s="551"/>
      <c r="AO158" s="551"/>
      <c r="AP158" s="551"/>
      <c r="AQ158" s="551"/>
      <c r="AR158" s="552"/>
    </row>
    <row r="159" spans="1:44" ht="6.6" customHeight="1">
      <c r="A159" s="88"/>
      <c r="AR159" s="86"/>
    </row>
    <row r="160" spans="1:44" ht="12" customHeight="1">
      <c r="A160" s="167"/>
      <c r="B160" s="102">
        <v>1</v>
      </c>
      <c r="C160" s="899" t="s">
        <v>735</v>
      </c>
      <c r="D160" s="899"/>
      <c r="E160" s="899"/>
      <c r="F160" s="899"/>
      <c r="G160" s="899"/>
      <c r="H160" s="899"/>
      <c r="I160" s="899"/>
      <c r="J160" s="899"/>
      <c r="K160" s="899"/>
      <c r="L160" s="899"/>
      <c r="M160" s="899"/>
      <c r="N160" s="899"/>
      <c r="O160" s="899"/>
      <c r="P160" s="899"/>
      <c r="Q160" s="899"/>
      <c r="R160" s="899"/>
      <c r="S160" s="899"/>
      <c r="T160" s="899"/>
      <c r="U160" s="899"/>
      <c r="V160" s="899"/>
      <c r="W160" s="899"/>
      <c r="X160" s="899"/>
      <c r="Y160" s="899"/>
      <c r="Z160" s="899"/>
      <c r="AA160" s="899"/>
      <c r="AB160" s="899"/>
      <c r="AC160" s="899"/>
      <c r="AD160" s="899"/>
      <c r="AE160" s="899"/>
      <c r="AF160" s="899"/>
      <c r="AG160" s="899"/>
      <c r="AH160" s="899"/>
      <c r="AI160" s="899"/>
      <c r="AJ160" s="899"/>
      <c r="AK160" s="899"/>
      <c r="AL160" s="95"/>
      <c r="AM160" s="75"/>
      <c r="AN160" s="13" t="s">
        <v>261</v>
      </c>
      <c r="AO160" s="95"/>
      <c r="AP160" s="95"/>
      <c r="AQ160" s="95"/>
      <c r="AR160" s="86"/>
    </row>
    <row r="161" spans="1:44" ht="12" customHeight="1">
      <c r="A161" s="88"/>
      <c r="C161" s="899"/>
      <c r="D161" s="899"/>
      <c r="E161" s="899"/>
      <c r="F161" s="899"/>
      <c r="G161" s="899"/>
      <c r="H161" s="899"/>
      <c r="I161" s="899"/>
      <c r="J161" s="899"/>
      <c r="K161" s="899"/>
      <c r="L161" s="899"/>
      <c r="M161" s="899"/>
      <c r="N161" s="899"/>
      <c r="O161" s="899"/>
      <c r="P161" s="899"/>
      <c r="Q161" s="899"/>
      <c r="R161" s="899"/>
      <c r="S161" s="899"/>
      <c r="T161" s="899"/>
      <c r="U161" s="899"/>
      <c r="V161" s="899"/>
      <c r="W161" s="899"/>
      <c r="X161" s="899"/>
      <c r="Y161" s="899"/>
      <c r="Z161" s="899"/>
      <c r="AA161" s="899"/>
      <c r="AB161" s="899"/>
      <c r="AC161" s="899"/>
      <c r="AD161" s="899"/>
      <c r="AE161" s="899"/>
      <c r="AF161" s="899"/>
      <c r="AG161" s="899"/>
      <c r="AH161" s="899"/>
      <c r="AI161" s="899"/>
      <c r="AJ161" s="899"/>
      <c r="AK161" s="899"/>
      <c r="AL161" s="95"/>
      <c r="AM161" s="75"/>
      <c r="AN161" s="13" t="s">
        <v>262</v>
      </c>
      <c r="AO161" s="95"/>
      <c r="AP161" s="95"/>
      <c r="AQ161" s="95"/>
      <c r="AR161" s="86"/>
    </row>
    <row r="162" spans="1:44" ht="12" customHeight="1">
      <c r="A162" s="88"/>
      <c r="C162" s="899" t="s">
        <v>675</v>
      </c>
      <c r="D162" s="899"/>
      <c r="E162" s="899"/>
      <c r="F162" s="899"/>
      <c r="G162" s="899"/>
      <c r="H162" s="899"/>
      <c r="I162" s="899"/>
      <c r="J162" s="899"/>
      <c r="K162" s="899"/>
      <c r="L162" s="899"/>
      <c r="M162" s="899"/>
      <c r="N162" s="899"/>
      <c r="O162" s="899"/>
      <c r="P162" s="899"/>
      <c r="Q162" s="899"/>
      <c r="R162" s="899"/>
      <c r="S162" s="899"/>
      <c r="T162" s="899"/>
      <c r="U162" s="899"/>
      <c r="V162" s="899"/>
      <c r="W162" s="899"/>
      <c r="X162" s="899"/>
      <c r="Y162" s="899"/>
      <c r="Z162" s="899"/>
      <c r="AA162" s="899"/>
      <c r="AB162" s="899"/>
      <c r="AC162" s="899"/>
      <c r="AD162" s="899"/>
      <c r="AE162" s="899"/>
      <c r="AF162" s="899"/>
      <c r="AG162" s="899"/>
      <c r="AH162" s="899"/>
      <c r="AI162" s="899"/>
      <c r="AJ162" s="899"/>
      <c r="AK162" s="899"/>
      <c r="AL162" s="95"/>
      <c r="AM162" s="95"/>
      <c r="AN162" s="95"/>
      <c r="AO162" s="95"/>
      <c r="AP162" s="95"/>
      <c r="AQ162" s="95"/>
      <c r="AR162" s="86"/>
    </row>
    <row r="163" spans="1:44" ht="12" customHeight="1">
      <c r="A163" s="88"/>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899"/>
      <c r="AG163" s="899"/>
      <c r="AH163" s="899"/>
      <c r="AI163" s="899"/>
      <c r="AJ163" s="899"/>
      <c r="AK163" s="899"/>
      <c r="AL163" s="95"/>
      <c r="AM163" s="95"/>
      <c r="AN163" s="95"/>
      <c r="AO163" s="95"/>
      <c r="AP163" s="95"/>
      <c r="AQ163" s="95"/>
      <c r="AR163" s="86"/>
    </row>
    <row r="164" spans="1:44" ht="12" customHeight="1">
      <c r="A164" s="88"/>
      <c r="AR164" s="86"/>
    </row>
    <row r="165" spans="1:44" ht="12" customHeight="1">
      <c r="A165" s="88"/>
      <c r="B165" s="102">
        <v>2</v>
      </c>
      <c r="C165" s="899" t="s">
        <v>259</v>
      </c>
      <c r="D165" s="899"/>
      <c r="E165" s="899"/>
      <c r="F165" s="899"/>
      <c r="G165" s="899"/>
      <c r="H165" s="899"/>
      <c r="I165" s="899"/>
      <c r="J165" s="899"/>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899"/>
      <c r="AM165" s="75"/>
      <c r="AN165" s="13" t="s">
        <v>261</v>
      </c>
      <c r="AO165" s="95"/>
      <c r="AR165" s="86"/>
    </row>
    <row r="166" spans="1:44" ht="12" customHeight="1">
      <c r="A166" s="88"/>
      <c r="C166" s="899"/>
      <c r="D166" s="899"/>
      <c r="E166" s="899"/>
      <c r="F166" s="899"/>
      <c r="G166" s="899"/>
      <c r="H166" s="899"/>
      <c r="I166" s="899"/>
      <c r="J166" s="899"/>
      <c r="K166" s="899"/>
      <c r="L166" s="899"/>
      <c r="M166" s="899"/>
      <c r="N166" s="899"/>
      <c r="O166" s="899"/>
      <c r="P166" s="899"/>
      <c r="Q166" s="899"/>
      <c r="R166" s="899"/>
      <c r="S166" s="899"/>
      <c r="T166" s="899"/>
      <c r="U166" s="899"/>
      <c r="V166" s="899"/>
      <c r="W166" s="899"/>
      <c r="X166" s="899"/>
      <c r="Y166" s="899"/>
      <c r="Z166" s="899"/>
      <c r="AA166" s="899"/>
      <c r="AB166" s="899"/>
      <c r="AC166" s="899"/>
      <c r="AD166" s="899"/>
      <c r="AE166" s="899"/>
      <c r="AF166" s="899"/>
      <c r="AG166" s="899"/>
      <c r="AH166" s="899"/>
      <c r="AI166" s="899"/>
      <c r="AJ166" s="899"/>
      <c r="AK166" s="899"/>
      <c r="AM166" s="75"/>
      <c r="AN166" s="13" t="s">
        <v>262</v>
      </c>
      <c r="AO166" s="95"/>
      <c r="AR166" s="86"/>
    </row>
    <row r="167" spans="1:44" ht="12" customHeight="1">
      <c r="A167" s="88"/>
      <c r="C167" s="899" t="s">
        <v>260</v>
      </c>
      <c r="D167" s="899"/>
      <c r="E167" s="899"/>
      <c r="F167" s="899"/>
      <c r="G167" s="899"/>
      <c r="H167" s="899"/>
      <c r="I167" s="899"/>
      <c r="J167" s="899"/>
      <c r="K167" s="899"/>
      <c r="L167" s="899"/>
      <c r="M167" s="899"/>
      <c r="N167" s="899"/>
      <c r="O167" s="899"/>
      <c r="P167" s="899"/>
      <c r="Q167" s="899"/>
      <c r="R167" s="899"/>
      <c r="S167" s="899"/>
      <c r="T167" s="899"/>
      <c r="U167" s="899"/>
      <c r="V167" s="899"/>
      <c r="W167" s="899"/>
      <c r="X167" s="899"/>
      <c r="Y167" s="899"/>
      <c r="Z167" s="899"/>
      <c r="AA167" s="899"/>
      <c r="AB167" s="899"/>
      <c r="AC167" s="899"/>
      <c r="AD167" s="899"/>
      <c r="AE167" s="899"/>
      <c r="AF167" s="899"/>
      <c r="AG167" s="899"/>
      <c r="AH167" s="899"/>
      <c r="AI167" s="899"/>
      <c r="AJ167" s="899"/>
      <c r="AK167" s="899"/>
      <c r="AR167" s="86"/>
    </row>
    <row r="168" spans="1:44" ht="12" customHeight="1">
      <c r="A168" s="88"/>
      <c r="C168" s="899"/>
      <c r="D168" s="899"/>
      <c r="E168" s="899"/>
      <c r="F168" s="899"/>
      <c r="G168" s="899"/>
      <c r="H168" s="899"/>
      <c r="I168" s="899"/>
      <c r="J168" s="899"/>
      <c r="K168" s="899"/>
      <c r="L168" s="899"/>
      <c r="M168" s="899"/>
      <c r="N168" s="899"/>
      <c r="O168" s="899"/>
      <c r="P168" s="899"/>
      <c r="Q168" s="899"/>
      <c r="R168" s="899"/>
      <c r="S168" s="899"/>
      <c r="T168" s="899"/>
      <c r="U168" s="899"/>
      <c r="V168" s="899"/>
      <c r="W168" s="899"/>
      <c r="X168" s="899"/>
      <c r="Y168" s="899"/>
      <c r="Z168" s="899"/>
      <c r="AA168" s="899"/>
      <c r="AB168" s="899"/>
      <c r="AC168" s="899"/>
      <c r="AD168" s="899"/>
      <c r="AE168" s="899"/>
      <c r="AF168" s="899"/>
      <c r="AG168" s="899"/>
      <c r="AH168" s="899"/>
      <c r="AI168" s="899"/>
      <c r="AJ168" s="899"/>
      <c r="AK168" s="899"/>
      <c r="AR168" s="86"/>
    </row>
    <row r="169" spans="1:44" ht="12" customHeight="1">
      <c r="A169" s="88"/>
      <c r="AR169" s="86"/>
    </row>
    <row r="170" spans="1:44" ht="12" customHeight="1">
      <c r="A170" s="88"/>
      <c r="B170" s="13" t="s">
        <v>277</v>
      </c>
      <c r="AR170" s="86"/>
    </row>
    <row r="171" spans="1:44" ht="12" customHeight="1">
      <c r="A171" s="88"/>
      <c r="B171" s="13" t="s">
        <v>714</v>
      </c>
      <c r="AR171" s="86"/>
    </row>
    <row r="172" spans="1:44" ht="12" customHeight="1">
      <c r="A172" s="88"/>
      <c r="AR172" s="86"/>
    </row>
    <row r="173" spans="1:44" ht="12" customHeight="1">
      <c r="A173" s="88"/>
      <c r="B173" s="102">
        <v>3</v>
      </c>
      <c r="C173" s="13" t="s">
        <v>263</v>
      </c>
      <c r="AR173" s="86"/>
    </row>
    <row r="174" spans="1:44" ht="12" customHeight="1">
      <c r="A174" s="88"/>
      <c r="C174" s="13" t="s">
        <v>264</v>
      </c>
      <c r="AR174" s="86"/>
    </row>
    <row r="175" spans="1:44" ht="12" customHeight="1">
      <c r="A175" s="88"/>
      <c r="AR175" s="86"/>
    </row>
    <row r="176" spans="1:44" ht="12" customHeight="1">
      <c r="A176" s="88"/>
      <c r="C176" s="13" t="s">
        <v>265</v>
      </c>
      <c r="U176" s="956"/>
      <c r="V176" s="956"/>
      <c r="W176" s="13" t="s">
        <v>1043</v>
      </c>
      <c r="AR176" s="86"/>
    </row>
    <row r="177" spans="1:44" ht="12" customHeight="1">
      <c r="A177" s="88"/>
      <c r="C177" s="13" t="s">
        <v>266</v>
      </c>
      <c r="U177" s="974"/>
      <c r="V177" s="974"/>
      <c r="W177" s="13" t="s">
        <v>1043</v>
      </c>
      <c r="AR177" s="86"/>
    </row>
    <row r="178" spans="1:44" ht="12" customHeight="1">
      <c r="A178" s="88"/>
      <c r="AR178" s="86"/>
    </row>
    <row r="179" spans="1:44" ht="12" customHeight="1">
      <c r="A179" s="88"/>
      <c r="B179" s="102">
        <v>4</v>
      </c>
      <c r="C179" s="899" t="s">
        <v>267</v>
      </c>
      <c r="D179" s="899"/>
      <c r="E179" s="899"/>
      <c r="F179" s="899"/>
      <c r="G179" s="899"/>
      <c r="H179" s="899"/>
      <c r="I179" s="899"/>
      <c r="J179" s="899"/>
      <c r="K179" s="899"/>
      <c r="L179" s="899"/>
      <c r="M179" s="899"/>
      <c r="N179" s="899"/>
      <c r="O179" s="899"/>
      <c r="P179" s="899"/>
      <c r="Q179" s="899"/>
      <c r="R179" s="899"/>
      <c r="S179" s="899"/>
      <c r="T179" s="899"/>
      <c r="U179" s="899"/>
      <c r="V179" s="899"/>
      <c r="W179" s="899"/>
      <c r="X179" s="899"/>
      <c r="Y179" s="899"/>
      <c r="Z179" s="899"/>
      <c r="AA179" s="899"/>
      <c r="AB179" s="899"/>
      <c r="AC179" s="899"/>
      <c r="AD179" s="899"/>
      <c r="AE179" s="899"/>
      <c r="AF179" s="899"/>
      <c r="AG179" s="899"/>
      <c r="AH179" s="899"/>
      <c r="AI179" s="899"/>
      <c r="AJ179" s="899"/>
      <c r="AK179" s="899"/>
      <c r="AM179" s="75"/>
      <c r="AN179" s="13" t="s">
        <v>261</v>
      </c>
      <c r="AR179" s="86"/>
    </row>
    <row r="180" spans="1:44" ht="12" customHeight="1">
      <c r="A180" s="88"/>
      <c r="C180" s="899" t="s">
        <v>268</v>
      </c>
      <c r="D180" s="899"/>
      <c r="E180" s="899"/>
      <c r="F180" s="899"/>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899"/>
      <c r="AK180" s="899"/>
      <c r="AM180" s="75"/>
      <c r="AN180" s="13" t="s">
        <v>262</v>
      </c>
      <c r="AR180" s="86"/>
    </row>
    <row r="181" spans="1:44" ht="12" customHeight="1">
      <c r="A181" s="88"/>
      <c r="C181" s="899"/>
      <c r="D181" s="899"/>
      <c r="E181" s="899"/>
      <c r="F181" s="899"/>
      <c r="G181" s="899"/>
      <c r="H181" s="899"/>
      <c r="I181" s="899"/>
      <c r="J181" s="899"/>
      <c r="K181" s="899"/>
      <c r="L181" s="899"/>
      <c r="M181" s="899"/>
      <c r="N181" s="899"/>
      <c r="O181" s="899"/>
      <c r="P181" s="899"/>
      <c r="Q181" s="899"/>
      <c r="R181" s="899"/>
      <c r="S181" s="899"/>
      <c r="T181" s="899"/>
      <c r="U181" s="899"/>
      <c r="V181" s="899"/>
      <c r="W181" s="899"/>
      <c r="X181" s="899"/>
      <c r="Y181" s="899"/>
      <c r="Z181" s="899"/>
      <c r="AA181" s="899"/>
      <c r="AB181" s="899"/>
      <c r="AC181" s="899"/>
      <c r="AD181" s="899"/>
      <c r="AE181" s="899"/>
      <c r="AF181" s="899"/>
      <c r="AG181" s="899"/>
      <c r="AH181" s="899"/>
      <c r="AI181" s="899"/>
      <c r="AJ181" s="899"/>
      <c r="AK181" s="899"/>
      <c r="AR181" s="86"/>
    </row>
    <row r="182" spans="1:44" ht="12" customHeight="1">
      <c r="A182" s="88"/>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R182" s="86"/>
    </row>
    <row r="183" spans="1:44" ht="12" customHeight="1">
      <c r="A183" s="88"/>
      <c r="B183" s="13" t="s">
        <v>278</v>
      </c>
      <c r="AR183" s="86"/>
    </row>
    <row r="184" spans="1:44" ht="12" customHeight="1">
      <c r="A184" s="88"/>
      <c r="B184" s="13" t="s">
        <v>715</v>
      </c>
      <c r="AR184" s="86"/>
    </row>
    <row r="185" spans="1:44" ht="7.5" customHeight="1">
      <c r="A185" s="88"/>
      <c r="AR185" s="86"/>
    </row>
    <row r="186" spans="1:44" ht="12" customHeight="1">
      <c r="A186" s="88"/>
      <c r="B186" s="102">
        <v>5</v>
      </c>
      <c r="C186" s="899" t="s">
        <v>269</v>
      </c>
      <c r="D186" s="899"/>
      <c r="E186" s="899"/>
      <c r="F186" s="899"/>
      <c r="G186" s="899"/>
      <c r="H186" s="899"/>
      <c r="I186" s="899"/>
      <c r="J186" s="899"/>
      <c r="K186" s="899"/>
      <c r="L186" s="899"/>
      <c r="M186" s="899"/>
      <c r="N186" s="899"/>
      <c r="O186" s="899"/>
      <c r="P186" s="899"/>
      <c r="Q186" s="899"/>
      <c r="R186" s="899"/>
      <c r="S186" s="899"/>
      <c r="T186" s="899"/>
      <c r="U186" s="899"/>
      <c r="V186" s="899"/>
      <c r="W186" s="899"/>
      <c r="X186" s="899"/>
      <c r="Y186" s="899"/>
      <c r="Z186" s="899"/>
      <c r="AA186" s="899"/>
      <c r="AB186" s="899"/>
      <c r="AC186" s="899"/>
      <c r="AD186" s="899"/>
      <c r="AE186" s="899"/>
      <c r="AF186" s="899"/>
      <c r="AG186" s="899"/>
      <c r="AH186" s="899"/>
      <c r="AI186" s="899"/>
      <c r="AJ186" s="899"/>
      <c r="AK186" s="899"/>
      <c r="AL186" s="899"/>
      <c r="AM186" s="899"/>
      <c r="AN186" s="899"/>
      <c r="AO186" s="899"/>
      <c r="AP186" s="899"/>
      <c r="AQ186" s="899"/>
      <c r="AR186" s="86"/>
    </row>
    <row r="187" spans="1:44" ht="12" customHeight="1">
      <c r="A187" s="88"/>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899"/>
      <c r="AE187" s="899"/>
      <c r="AF187" s="899"/>
      <c r="AG187" s="899"/>
      <c r="AH187" s="899"/>
      <c r="AI187" s="899"/>
      <c r="AJ187" s="899"/>
      <c r="AK187" s="899"/>
      <c r="AL187" s="899"/>
      <c r="AM187" s="899"/>
      <c r="AN187" s="899"/>
      <c r="AO187" s="899"/>
      <c r="AP187" s="899"/>
      <c r="AQ187" s="899"/>
      <c r="AR187" s="86"/>
    </row>
    <row r="188" spans="1:44" ht="12" customHeight="1">
      <c r="A188" s="88"/>
      <c r="C188" s="899"/>
      <c r="D188" s="899"/>
      <c r="E188" s="899"/>
      <c r="F188" s="899"/>
      <c r="G188" s="899"/>
      <c r="H188" s="899"/>
      <c r="I188" s="899"/>
      <c r="J188" s="899"/>
      <c r="K188" s="899"/>
      <c r="L188" s="899"/>
      <c r="M188" s="899"/>
      <c r="N188" s="899"/>
      <c r="O188" s="899"/>
      <c r="P188" s="899"/>
      <c r="Q188" s="899"/>
      <c r="R188" s="899"/>
      <c r="S188" s="899"/>
      <c r="T188" s="899"/>
      <c r="U188" s="899"/>
      <c r="V188" s="899"/>
      <c r="W188" s="899"/>
      <c r="X188" s="899"/>
      <c r="Y188" s="899"/>
      <c r="Z188" s="899"/>
      <c r="AA188" s="899"/>
      <c r="AB188" s="899"/>
      <c r="AC188" s="899"/>
      <c r="AD188" s="899"/>
      <c r="AE188" s="899"/>
      <c r="AF188" s="899"/>
      <c r="AG188" s="899"/>
      <c r="AH188" s="899"/>
      <c r="AI188" s="899"/>
      <c r="AJ188" s="899"/>
      <c r="AK188" s="899"/>
      <c r="AL188" s="899"/>
      <c r="AM188" s="899"/>
      <c r="AN188" s="899"/>
      <c r="AO188" s="899"/>
      <c r="AP188" s="899"/>
      <c r="AQ188" s="899"/>
      <c r="AR188" s="86"/>
    </row>
    <row r="189" spans="1:44" ht="12" customHeight="1">
      <c r="A189" s="88"/>
      <c r="C189" s="899" t="s">
        <v>270</v>
      </c>
      <c r="D189" s="899"/>
      <c r="E189" s="899"/>
      <c r="F189" s="899"/>
      <c r="G189" s="899"/>
      <c r="H189" s="899"/>
      <c r="I189" s="899"/>
      <c r="J189" s="899"/>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899"/>
      <c r="AK189" s="899"/>
      <c r="AL189" s="899"/>
      <c r="AM189" s="899"/>
      <c r="AN189" s="899"/>
      <c r="AO189" s="899"/>
      <c r="AP189" s="899"/>
      <c r="AQ189" s="899"/>
      <c r="AR189" s="86"/>
    </row>
    <row r="190" spans="1:44" ht="12" customHeight="1">
      <c r="A190" s="88"/>
      <c r="C190" s="899"/>
      <c r="D190" s="899"/>
      <c r="E190" s="899"/>
      <c r="F190" s="899"/>
      <c r="G190" s="899"/>
      <c r="H190" s="899"/>
      <c r="I190" s="899"/>
      <c r="J190" s="899"/>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899"/>
      <c r="AK190" s="899"/>
      <c r="AL190" s="899"/>
      <c r="AM190" s="899"/>
      <c r="AN190" s="899"/>
      <c r="AO190" s="899"/>
      <c r="AP190" s="899"/>
      <c r="AQ190" s="899"/>
      <c r="AR190" s="86"/>
    </row>
    <row r="191" spans="1:44" ht="12" customHeight="1">
      <c r="A191" s="88"/>
      <c r="C191" s="899"/>
      <c r="D191" s="899"/>
      <c r="E191" s="899"/>
      <c r="F191" s="899"/>
      <c r="G191" s="899"/>
      <c r="H191" s="899"/>
      <c r="I191" s="899"/>
      <c r="J191" s="899"/>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899"/>
      <c r="AK191" s="899"/>
      <c r="AL191" s="899"/>
      <c r="AM191" s="899"/>
      <c r="AN191" s="899"/>
      <c r="AO191" s="899"/>
      <c r="AP191" s="899"/>
      <c r="AQ191" s="899"/>
      <c r="AR191" s="86"/>
    </row>
    <row r="192" spans="1:44" ht="12" customHeight="1">
      <c r="A192" s="88"/>
      <c r="C192" s="899"/>
      <c r="D192" s="899"/>
      <c r="E192" s="899"/>
      <c r="F192" s="899"/>
      <c r="G192" s="899"/>
      <c r="H192" s="899"/>
      <c r="I192" s="899"/>
      <c r="J192" s="899"/>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899"/>
      <c r="AK192" s="899"/>
      <c r="AL192" s="899"/>
      <c r="AM192" s="899"/>
      <c r="AN192" s="899"/>
      <c r="AO192" s="899"/>
      <c r="AP192" s="899"/>
      <c r="AQ192" s="899"/>
      <c r="AR192" s="86"/>
    </row>
    <row r="193" spans="1:44" ht="12" customHeight="1">
      <c r="A193" s="88"/>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86"/>
    </row>
    <row r="194" spans="1:44" ht="12" customHeight="1">
      <c r="A194" s="88"/>
      <c r="C194" s="75"/>
      <c r="D194" s="13" t="s">
        <v>271</v>
      </c>
      <c r="AR194" s="86"/>
    </row>
    <row r="195" spans="1:44" ht="12" customHeight="1">
      <c r="A195" s="88"/>
      <c r="C195" s="75"/>
      <c r="D195" s="13" t="s">
        <v>272</v>
      </c>
      <c r="AR195" s="86"/>
    </row>
    <row r="196" spans="1:44" ht="7.5" customHeight="1">
      <c r="A196" s="88"/>
      <c r="AR196" s="86"/>
    </row>
    <row r="197" spans="1:44" ht="12" customHeight="1">
      <c r="A197" s="88"/>
      <c r="B197" s="168" t="s">
        <v>734</v>
      </c>
      <c r="AR197" s="86"/>
    </row>
    <row r="198" spans="1:44" ht="12" customHeight="1">
      <c r="A198" s="88"/>
      <c r="B198" s="168" t="s">
        <v>273</v>
      </c>
      <c r="AR198" s="86"/>
    </row>
    <row r="199" spans="1:44" ht="12" customHeight="1">
      <c r="A199" s="88"/>
      <c r="AR199" s="86"/>
    </row>
    <row r="200" spans="1:44" ht="12" customHeight="1">
      <c r="A200" s="88"/>
      <c r="B200" s="102">
        <v>6</v>
      </c>
      <c r="C200" s="13" t="s">
        <v>275</v>
      </c>
      <c r="AM200" s="75"/>
      <c r="AN200" s="13" t="s">
        <v>261</v>
      </c>
      <c r="AR200" s="86"/>
    </row>
    <row r="201" spans="1:44" ht="12" customHeight="1">
      <c r="A201" s="88"/>
      <c r="C201" s="1019" t="s">
        <v>274</v>
      </c>
      <c r="D201" s="600"/>
      <c r="E201" s="600"/>
      <c r="F201" s="600"/>
      <c r="G201" s="600"/>
      <c r="H201" s="600"/>
      <c r="I201" s="600"/>
      <c r="J201" s="600"/>
      <c r="K201" s="600"/>
      <c r="L201" s="600"/>
      <c r="M201" s="600"/>
      <c r="N201" s="600"/>
      <c r="O201" s="600"/>
      <c r="P201" s="600"/>
      <c r="Q201" s="600"/>
      <c r="R201" s="600"/>
      <c r="S201" s="600"/>
      <c r="T201" s="600"/>
      <c r="U201" s="600"/>
      <c r="V201" s="600"/>
      <c r="W201" s="600"/>
      <c r="X201" s="600"/>
      <c r="Y201" s="600"/>
      <c r="Z201" s="600"/>
      <c r="AA201" s="600"/>
      <c r="AB201" s="600"/>
      <c r="AC201" s="600"/>
      <c r="AD201" s="600"/>
      <c r="AE201" s="600"/>
      <c r="AF201" s="600"/>
      <c r="AG201" s="600"/>
      <c r="AH201" s="600"/>
      <c r="AI201" s="600"/>
      <c r="AJ201" s="600"/>
      <c r="AK201" s="600"/>
      <c r="AL201" s="1020"/>
      <c r="AM201" s="75"/>
      <c r="AN201" s="13" t="s">
        <v>262</v>
      </c>
      <c r="AR201" s="86"/>
    </row>
    <row r="202" spans="1:44" ht="12" customHeight="1">
      <c r="A202" s="88"/>
      <c r="AR202" s="86"/>
    </row>
    <row r="203" spans="1:44" ht="12" customHeight="1">
      <c r="A203" s="88"/>
      <c r="B203" s="1018" t="s">
        <v>276</v>
      </c>
      <c r="C203" s="1018"/>
      <c r="D203" s="899" t="s">
        <v>279</v>
      </c>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899"/>
      <c r="AG203" s="899"/>
      <c r="AH203" s="899"/>
      <c r="AI203" s="899"/>
      <c r="AJ203" s="899"/>
      <c r="AK203" s="899"/>
      <c r="AL203" s="899"/>
      <c r="AM203" s="899"/>
      <c r="AN203" s="899"/>
      <c r="AO203" s="899"/>
      <c r="AP203" s="899"/>
      <c r="AQ203" s="899"/>
      <c r="AR203" s="86"/>
    </row>
    <row r="204" spans="1:44" ht="12" customHeight="1">
      <c r="A204" s="88"/>
      <c r="D204" s="899"/>
      <c r="E204" s="899"/>
      <c r="F204" s="899"/>
      <c r="G204" s="899"/>
      <c r="H204" s="899"/>
      <c r="I204" s="899"/>
      <c r="J204" s="899"/>
      <c r="K204" s="899"/>
      <c r="L204" s="899"/>
      <c r="M204" s="899"/>
      <c r="N204" s="899"/>
      <c r="O204" s="899"/>
      <c r="P204" s="899"/>
      <c r="Q204" s="899"/>
      <c r="R204" s="899"/>
      <c r="S204" s="899"/>
      <c r="T204" s="899"/>
      <c r="U204" s="899"/>
      <c r="V204" s="899"/>
      <c r="W204" s="899"/>
      <c r="X204" s="899"/>
      <c r="Y204" s="899"/>
      <c r="Z204" s="899"/>
      <c r="AA204" s="899"/>
      <c r="AB204" s="899"/>
      <c r="AC204" s="899"/>
      <c r="AD204" s="899"/>
      <c r="AE204" s="899"/>
      <c r="AF204" s="899"/>
      <c r="AG204" s="899"/>
      <c r="AH204" s="899"/>
      <c r="AI204" s="899"/>
      <c r="AJ204" s="899"/>
      <c r="AK204" s="899"/>
      <c r="AL204" s="899"/>
      <c r="AM204" s="899"/>
      <c r="AN204" s="899"/>
      <c r="AO204" s="899"/>
      <c r="AP204" s="899"/>
      <c r="AQ204" s="899"/>
      <c r="AR204" s="86"/>
    </row>
    <row r="205" spans="1:44" ht="12" customHeight="1">
      <c r="A205" s="88"/>
      <c r="D205" s="13" t="s">
        <v>317</v>
      </c>
      <c r="AR205" s="86"/>
    </row>
    <row r="206" spans="1:44" ht="12" customHeight="1">
      <c r="A206" s="88"/>
      <c r="B206" s="1018" t="s">
        <v>280</v>
      </c>
      <c r="C206" s="1018"/>
      <c r="D206" s="13" t="s">
        <v>281</v>
      </c>
      <c r="AR206" s="86"/>
    </row>
    <row r="207" spans="1:44" ht="12" customHeight="1">
      <c r="A207" s="88"/>
      <c r="D207" s="899" t="s">
        <v>282</v>
      </c>
      <c r="E207" s="899"/>
      <c r="F207" s="899"/>
      <c r="G207" s="899"/>
      <c r="H207" s="899"/>
      <c r="I207" s="899"/>
      <c r="J207" s="899"/>
      <c r="K207" s="899"/>
      <c r="L207" s="899"/>
      <c r="M207" s="899"/>
      <c r="N207" s="899"/>
      <c r="O207" s="899"/>
      <c r="P207" s="899"/>
      <c r="Q207" s="899"/>
      <c r="R207" s="899"/>
      <c r="S207" s="899"/>
      <c r="T207" s="899"/>
      <c r="U207" s="899"/>
      <c r="V207" s="899"/>
      <c r="W207" s="899"/>
      <c r="X207" s="899"/>
      <c r="Y207" s="899"/>
      <c r="Z207" s="899"/>
      <c r="AA207" s="899"/>
      <c r="AB207" s="899"/>
      <c r="AC207" s="899"/>
      <c r="AD207" s="899"/>
      <c r="AE207" s="899"/>
      <c r="AF207" s="899"/>
      <c r="AG207" s="899"/>
      <c r="AH207" s="899"/>
      <c r="AI207" s="899"/>
      <c r="AJ207" s="899"/>
      <c r="AK207" s="899"/>
      <c r="AL207" s="899"/>
      <c r="AM207" s="899"/>
      <c r="AN207" s="899"/>
      <c r="AO207" s="899"/>
      <c r="AP207" s="899"/>
      <c r="AQ207" s="899"/>
      <c r="AR207" s="86"/>
    </row>
    <row r="208" spans="1:44" ht="12" customHeight="1">
      <c r="A208" s="88"/>
      <c r="D208" s="899"/>
      <c r="E208" s="899"/>
      <c r="F208" s="899"/>
      <c r="G208" s="899"/>
      <c r="H208" s="899"/>
      <c r="I208" s="899"/>
      <c r="J208" s="899"/>
      <c r="K208" s="899"/>
      <c r="L208" s="899"/>
      <c r="M208" s="899"/>
      <c r="N208" s="899"/>
      <c r="O208" s="899"/>
      <c r="P208" s="899"/>
      <c r="Q208" s="899"/>
      <c r="R208" s="899"/>
      <c r="S208" s="899"/>
      <c r="T208" s="899"/>
      <c r="U208" s="899"/>
      <c r="V208" s="899"/>
      <c r="W208" s="899"/>
      <c r="X208" s="899"/>
      <c r="Y208" s="899"/>
      <c r="Z208" s="899"/>
      <c r="AA208" s="899"/>
      <c r="AB208" s="899"/>
      <c r="AC208" s="899"/>
      <c r="AD208" s="899"/>
      <c r="AE208" s="899"/>
      <c r="AF208" s="899"/>
      <c r="AG208" s="899"/>
      <c r="AH208" s="899"/>
      <c r="AI208" s="899"/>
      <c r="AJ208" s="899"/>
      <c r="AK208" s="899"/>
      <c r="AL208" s="899"/>
      <c r="AM208" s="899"/>
      <c r="AN208" s="899"/>
      <c r="AO208" s="899"/>
      <c r="AP208" s="899"/>
      <c r="AQ208" s="899"/>
      <c r="AR208" s="86"/>
    </row>
    <row r="209" spans="1:46" ht="12" customHeight="1">
      <c r="A209" s="88"/>
      <c r="B209" s="1018" t="s">
        <v>283</v>
      </c>
      <c r="C209" s="1018"/>
      <c r="D209" s="13" t="s">
        <v>284</v>
      </c>
      <c r="AR209" s="86"/>
    </row>
    <row r="210" spans="1:46" ht="12" customHeight="1">
      <c r="A210" s="88"/>
      <c r="D210" s="13" t="s">
        <v>285</v>
      </c>
      <c r="AR210" s="86"/>
    </row>
    <row r="211" spans="1:46" ht="12" customHeight="1">
      <c r="A211" s="88"/>
      <c r="AR211" s="86"/>
    </row>
    <row r="212" spans="1:46" ht="12" customHeight="1">
      <c r="A212" s="88"/>
      <c r="B212" s="102">
        <v>7</v>
      </c>
      <c r="C212" s="13" t="s">
        <v>286</v>
      </c>
      <c r="AM212" s="75"/>
      <c r="AN212" s="13" t="s">
        <v>261</v>
      </c>
      <c r="AR212" s="86"/>
    </row>
    <row r="213" spans="1:46" ht="12" customHeight="1">
      <c r="A213" s="88"/>
      <c r="C213" s="899" t="s">
        <v>287</v>
      </c>
      <c r="D213" s="899"/>
      <c r="E213" s="899"/>
      <c r="F213" s="899"/>
      <c r="G213" s="899"/>
      <c r="H213" s="899"/>
      <c r="I213" s="899"/>
      <c r="J213" s="899"/>
      <c r="K213" s="899"/>
      <c r="L213" s="899"/>
      <c r="M213" s="899"/>
      <c r="N213" s="899"/>
      <c r="O213" s="899"/>
      <c r="P213" s="899"/>
      <c r="Q213" s="899"/>
      <c r="R213" s="899"/>
      <c r="S213" s="899"/>
      <c r="T213" s="899"/>
      <c r="U213" s="899"/>
      <c r="V213" s="899"/>
      <c r="W213" s="899"/>
      <c r="X213" s="899"/>
      <c r="Y213" s="899"/>
      <c r="Z213" s="899"/>
      <c r="AA213" s="899"/>
      <c r="AB213" s="899"/>
      <c r="AC213" s="899"/>
      <c r="AD213" s="899"/>
      <c r="AE213" s="899"/>
      <c r="AF213" s="899"/>
      <c r="AG213" s="899"/>
      <c r="AH213" s="899"/>
      <c r="AI213" s="899"/>
      <c r="AJ213" s="899"/>
      <c r="AK213" s="899"/>
      <c r="AM213" s="75"/>
      <c r="AN213" s="13" t="s">
        <v>262</v>
      </c>
      <c r="AR213" s="86"/>
    </row>
    <row r="214" spans="1:46">
      <c r="A214" s="88"/>
      <c r="C214" s="899"/>
      <c r="D214" s="899"/>
      <c r="E214" s="899"/>
      <c r="F214" s="899"/>
      <c r="G214" s="899"/>
      <c r="H214" s="899"/>
      <c r="I214" s="899"/>
      <c r="J214" s="899"/>
      <c r="K214" s="899"/>
      <c r="L214" s="899"/>
      <c r="M214" s="899"/>
      <c r="N214" s="899"/>
      <c r="O214" s="899"/>
      <c r="P214" s="899"/>
      <c r="Q214" s="899"/>
      <c r="R214" s="899"/>
      <c r="S214" s="899"/>
      <c r="T214" s="899"/>
      <c r="U214" s="899"/>
      <c r="V214" s="899"/>
      <c r="W214" s="899"/>
      <c r="X214" s="899"/>
      <c r="Y214" s="899"/>
      <c r="Z214" s="899"/>
      <c r="AA214" s="899"/>
      <c r="AB214" s="899"/>
      <c r="AC214" s="899"/>
      <c r="AD214" s="899"/>
      <c r="AE214" s="899"/>
      <c r="AF214" s="899"/>
      <c r="AG214" s="899"/>
      <c r="AH214" s="899"/>
      <c r="AI214" s="899"/>
      <c r="AJ214" s="899"/>
      <c r="AK214" s="899"/>
      <c r="AR214" s="86"/>
    </row>
    <row r="215" spans="1:46" ht="6.6" customHeight="1" thickBot="1">
      <c r="A215" s="88"/>
      <c r="AR215" s="86"/>
    </row>
    <row r="216" spans="1:46" ht="8.25" customHeight="1" thickTop="1">
      <c r="A216" s="88"/>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86"/>
    </row>
    <row r="217" spans="1:46">
      <c r="A217" s="261"/>
      <c r="B217" s="79" t="s">
        <v>288</v>
      </c>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86"/>
    </row>
    <row r="218" spans="1:46" ht="7.5" customHeight="1">
      <c r="A218" s="261"/>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86"/>
    </row>
    <row r="219" spans="1:46">
      <c r="A219" s="261"/>
      <c r="B219" s="866" t="s">
        <v>289</v>
      </c>
      <c r="C219" s="866"/>
      <c r="D219" s="866"/>
      <c r="E219" s="866"/>
      <c r="F219" s="866"/>
      <c r="G219" s="866"/>
      <c r="H219" s="866"/>
      <c r="I219" s="866"/>
      <c r="J219" s="866"/>
      <c r="K219" s="866"/>
      <c r="L219" s="866"/>
      <c r="M219" s="866"/>
      <c r="N219" s="866"/>
      <c r="O219" s="866"/>
      <c r="P219" s="866"/>
      <c r="Q219" s="866"/>
      <c r="R219" s="866"/>
      <c r="S219" s="866"/>
      <c r="T219" s="866"/>
      <c r="U219" s="866"/>
      <c r="V219" s="866"/>
      <c r="W219" s="866"/>
      <c r="X219" s="866"/>
      <c r="Y219" s="866"/>
      <c r="Z219" s="866"/>
      <c r="AA219" s="866"/>
      <c r="AB219" s="866"/>
      <c r="AC219" s="866"/>
      <c r="AD219" s="866"/>
      <c r="AE219" s="866"/>
      <c r="AF219" s="866"/>
      <c r="AG219" s="866"/>
      <c r="AH219" s="866"/>
      <c r="AI219" s="866"/>
      <c r="AJ219" s="866"/>
      <c r="AK219" s="866"/>
      <c r="AL219" s="866"/>
      <c r="AM219" s="866"/>
      <c r="AN219" s="866"/>
      <c r="AO219" s="866"/>
      <c r="AP219" s="866"/>
      <c r="AQ219" s="866"/>
      <c r="AR219" s="86"/>
      <c r="AT219" s="27"/>
    </row>
    <row r="220" spans="1:46">
      <c r="A220" s="261"/>
      <c r="B220" s="866"/>
      <c r="C220" s="866"/>
      <c r="D220" s="866"/>
      <c r="E220" s="866"/>
      <c r="F220" s="866"/>
      <c r="G220" s="866"/>
      <c r="H220" s="866"/>
      <c r="I220" s="866"/>
      <c r="J220" s="866"/>
      <c r="K220" s="866"/>
      <c r="L220" s="866"/>
      <c r="M220" s="866"/>
      <c r="N220" s="866"/>
      <c r="O220" s="866"/>
      <c r="P220" s="866"/>
      <c r="Q220" s="866"/>
      <c r="R220" s="866"/>
      <c r="S220" s="866"/>
      <c r="T220" s="866"/>
      <c r="U220" s="866"/>
      <c r="V220" s="866"/>
      <c r="W220" s="866"/>
      <c r="X220" s="866"/>
      <c r="Y220" s="866"/>
      <c r="Z220" s="866"/>
      <c r="AA220" s="866"/>
      <c r="AB220" s="866"/>
      <c r="AC220" s="866"/>
      <c r="AD220" s="866"/>
      <c r="AE220" s="866"/>
      <c r="AF220" s="866"/>
      <c r="AG220" s="866"/>
      <c r="AH220" s="866"/>
      <c r="AI220" s="866"/>
      <c r="AJ220" s="866"/>
      <c r="AK220" s="866"/>
      <c r="AL220" s="866"/>
      <c r="AM220" s="866"/>
      <c r="AN220" s="866"/>
      <c r="AO220" s="866"/>
      <c r="AP220" s="866"/>
      <c r="AQ220" s="866"/>
      <c r="AR220" s="86"/>
      <c r="AT220" s="27"/>
    </row>
    <row r="221" spans="1:46" ht="12" customHeight="1">
      <c r="A221" s="261"/>
      <c r="B221" s="866" t="s">
        <v>290</v>
      </c>
      <c r="C221" s="866"/>
      <c r="D221" s="866"/>
      <c r="E221" s="866"/>
      <c r="F221" s="866"/>
      <c r="G221" s="866"/>
      <c r="H221" s="866"/>
      <c r="I221" s="866"/>
      <c r="J221" s="866"/>
      <c r="K221" s="866"/>
      <c r="L221" s="866"/>
      <c r="M221" s="866"/>
      <c r="N221" s="866"/>
      <c r="O221" s="866"/>
      <c r="P221" s="866"/>
      <c r="Q221" s="866"/>
      <c r="R221" s="866"/>
      <c r="S221" s="866"/>
      <c r="T221" s="866"/>
      <c r="U221" s="866"/>
      <c r="V221" s="866"/>
      <c r="W221" s="866"/>
      <c r="X221" s="866"/>
      <c r="Y221" s="866"/>
      <c r="Z221" s="866"/>
      <c r="AA221" s="866"/>
      <c r="AB221" s="866"/>
      <c r="AC221" s="866"/>
      <c r="AD221" s="866"/>
      <c r="AE221" s="866"/>
      <c r="AF221" s="866"/>
      <c r="AG221" s="866"/>
      <c r="AH221" s="866"/>
      <c r="AI221" s="866"/>
      <c r="AJ221" s="866"/>
      <c r="AK221" s="866"/>
      <c r="AL221" s="866"/>
      <c r="AM221" s="866"/>
      <c r="AN221" s="866"/>
      <c r="AO221" s="866"/>
      <c r="AP221" s="866"/>
      <c r="AQ221" s="866"/>
      <c r="AR221" s="86"/>
    </row>
    <row r="222" spans="1:46">
      <c r="A222" s="261"/>
      <c r="B222" s="866"/>
      <c r="C222" s="866"/>
      <c r="D222" s="866"/>
      <c r="E222" s="866"/>
      <c r="F222" s="866"/>
      <c r="G222" s="866"/>
      <c r="H222" s="866"/>
      <c r="I222" s="866"/>
      <c r="J222" s="866"/>
      <c r="K222" s="866"/>
      <c r="L222" s="866"/>
      <c r="M222" s="866"/>
      <c r="N222" s="866"/>
      <c r="O222" s="866"/>
      <c r="P222" s="866"/>
      <c r="Q222" s="866"/>
      <c r="R222" s="866"/>
      <c r="S222" s="866"/>
      <c r="T222" s="866"/>
      <c r="U222" s="866"/>
      <c r="V222" s="866"/>
      <c r="W222" s="866"/>
      <c r="X222" s="866"/>
      <c r="Y222" s="866"/>
      <c r="Z222" s="866"/>
      <c r="AA222" s="866"/>
      <c r="AB222" s="866"/>
      <c r="AC222" s="866"/>
      <c r="AD222" s="866"/>
      <c r="AE222" s="866"/>
      <c r="AF222" s="866"/>
      <c r="AG222" s="866"/>
      <c r="AH222" s="866"/>
      <c r="AI222" s="866"/>
      <c r="AJ222" s="866"/>
      <c r="AK222" s="866"/>
      <c r="AL222" s="866"/>
      <c r="AM222" s="866"/>
      <c r="AN222" s="866"/>
      <c r="AO222" s="866"/>
      <c r="AP222" s="866"/>
      <c r="AQ222" s="866"/>
      <c r="AR222" s="86"/>
    </row>
    <row r="223" spans="1:46">
      <c r="A223" s="261"/>
      <c r="B223" s="866"/>
      <c r="C223" s="866"/>
      <c r="D223" s="866"/>
      <c r="E223" s="866"/>
      <c r="F223" s="866"/>
      <c r="G223" s="866"/>
      <c r="H223" s="866"/>
      <c r="I223" s="866"/>
      <c r="J223" s="866"/>
      <c r="K223" s="866"/>
      <c r="L223" s="866"/>
      <c r="M223" s="866"/>
      <c r="N223" s="866"/>
      <c r="O223" s="866"/>
      <c r="P223" s="866"/>
      <c r="Q223" s="866"/>
      <c r="R223" s="866"/>
      <c r="S223" s="866"/>
      <c r="T223" s="866"/>
      <c r="U223" s="866"/>
      <c r="V223" s="866"/>
      <c r="W223" s="866"/>
      <c r="X223" s="866"/>
      <c r="Y223" s="866"/>
      <c r="Z223" s="866"/>
      <c r="AA223" s="866"/>
      <c r="AB223" s="866"/>
      <c r="AC223" s="866"/>
      <c r="AD223" s="866"/>
      <c r="AE223" s="866"/>
      <c r="AF223" s="866"/>
      <c r="AG223" s="866"/>
      <c r="AH223" s="866"/>
      <c r="AI223" s="866"/>
      <c r="AJ223" s="866"/>
      <c r="AK223" s="866"/>
      <c r="AL223" s="866"/>
      <c r="AM223" s="866"/>
      <c r="AN223" s="866"/>
      <c r="AO223" s="866"/>
      <c r="AP223" s="866"/>
      <c r="AQ223" s="866"/>
      <c r="AR223" s="86"/>
    </row>
    <row r="224" spans="1:46" ht="14.25">
      <c r="A224" s="88"/>
      <c r="AI224" s="1017"/>
      <c r="AJ224" s="1017"/>
      <c r="AK224" s="100" t="s">
        <v>602</v>
      </c>
      <c r="AL224" s="1017"/>
      <c r="AM224" s="1017"/>
      <c r="AN224" s="100" t="s">
        <v>602</v>
      </c>
      <c r="AO224" s="1017"/>
      <c r="AP224" s="1017"/>
      <c r="AQ224" s="1017"/>
      <c r="AR224" s="86"/>
    </row>
    <row r="225" spans="1:44">
      <c r="A225" s="88"/>
      <c r="AH225" s="119"/>
      <c r="AI225" s="119"/>
      <c r="AJ225" s="169" t="s">
        <v>291</v>
      </c>
      <c r="AK225" s="119"/>
      <c r="AL225" s="119"/>
      <c r="AM225" s="169" t="s">
        <v>292</v>
      </c>
      <c r="AN225" s="119"/>
      <c r="AO225" s="119"/>
      <c r="AP225" s="119"/>
      <c r="AQ225" s="169" t="s">
        <v>293</v>
      </c>
      <c r="AR225" s="86"/>
    </row>
    <row r="226" spans="1:44">
      <c r="A226" s="88"/>
      <c r="B226" s="1016" t="s">
        <v>294</v>
      </c>
      <c r="C226" s="1016"/>
      <c r="D226" s="13" t="s">
        <v>297</v>
      </c>
      <c r="W226" s="1016" t="s">
        <v>296</v>
      </c>
      <c r="X226" s="1016"/>
      <c r="Y226" s="13" t="s">
        <v>298</v>
      </c>
      <c r="AR226" s="86"/>
    </row>
    <row r="227" spans="1:44">
      <c r="A227" s="88"/>
      <c r="D227" s="13" t="s">
        <v>299</v>
      </c>
      <c r="Y227" s="13" t="s">
        <v>299</v>
      </c>
      <c r="AR227" s="86"/>
    </row>
    <row r="228" spans="1:44" ht="13.5" customHeight="1">
      <c r="A228" s="88"/>
      <c r="D228" s="793">
        <f>B10</f>
        <v>0</v>
      </c>
      <c r="E228" s="793"/>
      <c r="F228" s="793"/>
      <c r="G228" s="793"/>
      <c r="H228" s="793"/>
      <c r="I228" s="793"/>
      <c r="J228" s="793"/>
      <c r="K228" s="793"/>
      <c r="L228" s="793"/>
      <c r="M228" s="793"/>
      <c r="N228" s="793"/>
      <c r="O228" s="793"/>
      <c r="P228" s="793"/>
      <c r="Q228" s="793"/>
      <c r="R228" s="793"/>
      <c r="S228" s="793"/>
      <c r="T228" s="793"/>
      <c r="U228" s="793"/>
      <c r="V228" s="793"/>
      <c r="Y228" s="956"/>
      <c r="Z228" s="956"/>
      <c r="AA228" s="956"/>
      <c r="AB228" s="956"/>
      <c r="AC228" s="956"/>
      <c r="AD228" s="956"/>
      <c r="AE228" s="956"/>
      <c r="AF228" s="956"/>
      <c r="AG228" s="956"/>
      <c r="AH228" s="956"/>
      <c r="AI228" s="956"/>
      <c r="AJ228" s="956"/>
      <c r="AK228" s="956"/>
      <c r="AL228" s="956"/>
      <c r="AM228" s="956"/>
      <c r="AN228" s="956"/>
      <c r="AO228" s="956"/>
      <c r="AP228" s="956"/>
      <c r="AQ228" s="956"/>
      <c r="AR228" s="86"/>
    </row>
    <row r="229" spans="1:44">
      <c r="A229" s="88"/>
      <c r="D229" s="13" t="s">
        <v>295</v>
      </c>
      <c r="Y229" s="13" t="s">
        <v>295</v>
      </c>
      <c r="AR229" s="86"/>
    </row>
    <row r="230" spans="1:44">
      <c r="A230" s="140"/>
      <c r="B230" s="144"/>
      <c r="C230" s="144"/>
      <c r="D230" s="145"/>
      <c r="E230" s="145"/>
      <c r="F230" s="145"/>
      <c r="G230" s="145"/>
      <c r="H230" s="145"/>
      <c r="I230" s="145"/>
      <c r="J230" s="145"/>
      <c r="K230" s="145"/>
      <c r="L230" s="145"/>
      <c r="M230" s="145"/>
      <c r="N230" s="145"/>
      <c r="O230" s="145"/>
      <c r="P230" s="145"/>
      <c r="Q230" s="145"/>
      <c r="R230" s="145"/>
      <c r="S230" s="145"/>
      <c r="T230" s="145"/>
      <c r="U230" s="145"/>
      <c r="V230" s="145"/>
      <c r="W230" s="144"/>
      <c r="X230" s="144"/>
      <c r="Y230" s="145"/>
      <c r="Z230" s="145"/>
      <c r="AA230" s="145"/>
      <c r="AB230" s="145"/>
      <c r="AC230" s="145"/>
      <c r="AD230" s="145"/>
      <c r="AE230" s="145"/>
      <c r="AF230" s="145"/>
      <c r="AG230" s="145"/>
      <c r="AH230" s="145"/>
      <c r="AI230" s="145"/>
      <c r="AJ230" s="145"/>
      <c r="AK230" s="145"/>
      <c r="AL230" s="145"/>
      <c r="AM230" s="145"/>
      <c r="AN230" s="145"/>
      <c r="AO230" s="145"/>
      <c r="AP230" s="145"/>
      <c r="AQ230" s="145"/>
      <c r="AR230" s="138"/>
    </row>
    <row r="231" spans="1:44" ht="4.5" customHeight="1"/>
  </sheetData>
  <mergeCells count="187">
    <mergeCell ref="D228:V228"/>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B9:T9"/>
    <mergeCell ref="Z26:AB26"/>
    <mergeCell ref="AC27:AJ28"/>
    <mergeCell ref="AK27:AQ28"/>
    <mergeCell ref="B28:S28"/>
    <mergeCell ref="V28:X28"/>
    <mergeCell ref="Z28:AB28"/>
    <mergeCell ref="AC29:AJ30"/>
    <mergeCell ref="AK29:AQ30"/>
    <mergeCell ref="B30:S30"/>
    <mergeCell ref="V30:X30"/>
    <mergeCell ref="Z30:AB30"/>
    <mergeCell ref="AC31:AJ32"/>
    <mergeCell ref="AK31:AQ32"/>
    <mergeCell ref="B32:S32"/>
    <mergeCell ref="V32:X32"/>
    <mergeCell ref="Z32:AB32"/>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A158:AR158"/>
    <mergeCell ref="C160:AK161"/>
    <mergeCell ref="J119:AQ119"/>
    <mergeCell ref="J120:AQ120"/>
    <mergeCell ref="M122:AQ122"/>
    <mergeCell ref="B138:AQ139"/>
    <mergeCell ref="B155:C155"/>
    <mergeCell ref="B154:C154"/>
    <mergeCell ref="B153:C153"/>
    <mergeCell ref="B142:AQ142"/>
    <mergeCell ref="B152:C152"/>
    <mergeCell ref="Y152:AQ152"/>
    <mergeCell ref="Y153:AQ153"/>
    <mergeCell ref="Y154:AQ154"/>
    <mergeCell ref="Y155:AQ155"/>
    <mergeCell ref="D155:X155"/>
    <mergeCell ref="D154:X154"/>
    <mergeCell ref="D153:X153"/>
    <mergeCell ref="D152:X152"/>
    <mergeCell ref="P127:R127"/>
    <mergeCell ref="AD127:AF127"/>
    <mergeCell ref="D207:AQ208"/>
    <mergeCell ref="B209:C209"/>
    <mergeCell ref="C201:AL201"/>
    <mergeCell ref="C162:AK163"/>
    <mergeCell ref="C165:AK166"/>
    <mergeCell ref="C167:AK168"/>
    <mergeCell ref="C179:AK179"/>
    <mergeCell ref="C180:AK181"/>
    <mergeCell ref="C186:AQ188"/>
    <mergeCell ref="T20:AB20"/>
    <mergeCell ref="AC20:AJ20"/>
    <mergeCell ref="C130:AQ132"/>
    <mergeCell ref="C133:AR135"/>
    <mergeCell ref="C136:AL136"/>
    <mergeCell ref="B54:AR54"/>
    <mergeCell ref="C123:AQ123"/>
    <mergeCell ref="Y228:AQ228"/>
    <mergeCell ref="U176:V176"/>
    <mergeCell ref="U177:V177"/>
    <mergeCell ref="P99:R99"/>
    <mergeCell ref="S99:AQ99"/>
    <mergeCell ref="B226:C226"/>
    <mergeCell ref="W226:X226"/>
    <mergeCell ref="C213:AK214"/>
    <mergeCell ref="B219:AQ220"/>
    <mergeCell ref="B221:AQ223"/>
    <mergeCell ref="AI224:AJ224"/>
    <mergeCell ref="AL224:AM224"/>
    <mergeCell ref="AO224:AQ224"/>
    <mergeCell ref="C189:AQ192"/>
    <mergeCell ref="B203:C203"/>
    <mergeCell ref="D203:AQ204"/>
    <mergeCell ref="B206:C206"/>
  </mergeCells>
  <phoneticPr fontId="1"/>
  <dataValidations count="3">
    <dataValidation type="list" allowBlank="1" showInputMessage="1" showErrorMessage="1" sqref="AL10 AO10 AM165:AM166 P64:P65 AD65 AM179:AM180 B64:B65 B67 B70 B73 B75 B77 U14 AG102 C105 AJ102 O14 P125:P126 AD125:AD126 V125:V126 AM212:AM213 R105 AF105 AM200:AM201 AJ125:AJ126 AM160:AM161 C194:C195 AK87 B153:B155 AH87 W90:W92 Z90:Z92 AC90:AC92 AG90:AG92 AM136:AM137 AP136:AP137" xr:uid="{00000000-0002-0000-0A00-000000000000}">
      <formula1>"✓"</formula1>
    </dataValidation>
    <dataValidation type="list" allowBlank="1" showInputMessage="1" showErrorMessage="1" sqref="N151" xr:uid="{00000000-0002-0000-0A00-000001000000}">
      <formula1>"1. 製造業編 Manufacturing Industry, 2.IT編 IT Industry, 3.建設・設備編 Construction and $R$13Equipment/Facility Installation"</formula1>
    </dataValidation>
    <dataValidation type="list" allowBlank="1" showInputMessage="1" showErrorMessage="1" sqref="I82:O83" xr:uid="{00000000-0002-0000-0A00-000002000000}">
      <formula1>"1,2,3,4,5"</formula1>
    </dataValidation>
  </dataValidations>
  <hyperlinks>
    <hyperlink ref="Y153" r:id="rId1" xr:uid="{00000000-0004-0000-0A00-000001000000}"/>
    <hyperlink ref="Y154" r:id="rId2" xr:uid="{00000000-0004-0000-0A00-000002000000}"/>
    <hyperlink ref="Y155" r:id="rId3" xr:uid="{00000000-0004-0000-0A00-000003000000}"/>
  </hyperlinks>
  <printOptions horizontalCentered="1"/>
  <pageMargins left="0.19685039370078741" right="0.19685039370078741" top="0.47244094488188981" bottom="0.19685039370078741" header="0.23622047244094491" footer="0.19685039370078741"/>
  <pageSetup paperSize="9" scale="99" orientation="portrait" r:id="rId4"/>
  <headerFooter>
    <oddHeader>&amp;L&amp;"ＭＳ Ｐ明朝,標準"&amp;10アジア等ゼロエミッション化人材育成等事業&amp;R&amp;"ＭＳ Ｐ明朝,標準"&amp;10グリーン成長戦略分野_産業技術者招へい</oddHeader>
    <oddFooter>&amp;P / &amp;N ページ</oddFooter>
  </headerFooter>
  <rowBreaks count="2" manualBreakCount="2">
    <brk id="78" max="43" man="1"/>
    <brk id="156" max="43"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3000000}">
          <x14:formula1>
            <xm:f>入力データ!$J$2:$J$6</xm:f>
          </x14:formula1>
          <xm:sqref>I84:O85</xm:sqref>
        </x14:dataValidation>
        <x14:dataValidation type="list" allowBlank="1" showInputMessage="1" showErrorMessage="1" xr:uid="{00000000-0002-0000-0A00-000004000000}">
          <x14:formula1>
            <xm:f>入力データ!$C$2:$C$32</xm:f>
          </x14:formula1>
          <xm:sqref>AP1:AQ1</xm:sqref>
        </x14:dataValidation>
        <x14:dataValidation type="list" allowBlank="1" showInputMessage="1" showErrorMessage="1" xr:uid="{00000000-0002-0000-0A00-000005000000}">
          <x14:formula1>
            <xm:f>入力データ!$B$2:$B$13</xm:f>
          </x14:formula1>
          <xm:sqref>AM1:AN1</xm:sqref>
        </x14:dataValidation>
        <x14:dataValidation type="list" allowBlank="1" showInputMessage="1" showErrorMessage="1" xr:uid="{00000000-0002-0000-0A00-000006000000}">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BY84"/>
  <sheetViews>
    <sheetView showGridLines="0" showZeros="0" view="pageBreakPreview" zoomScaleNormal="100" zoomScaleSheetLayoutView="100" workbookViewId="0">
      <selection activeCell="T113" sqref="T113"/>
    </sheetView>
  </sheetViews>
  <sheetFormatPr defaultColWidth="9" defaultRowHeight="12"/>
  <cols>
    <col min="1" max="45" width="2.25" style="13" customWidth="1"/>
    <col min="46" max="46" width="2.25" style="27" customWidth="1"/>
    <col min="47" max="81" width="2.25" style="13" customWidth="1"/>
    <col min="82" max="16384" width="9" style="13"/>
  </cols>
  <sheetData>
    <row r="1" spans="1:77" ht="13.5" customHeight="1">
      <c r="A1" s="298" t="s">
        <v>837</v>
      </c>
      <c r="B1" s="22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89"/>
      <c r="AD1" s="189"/>
      <c r="AE1" s="231" t="s">
        <v>172</v>
      </c>
      <c r="AF1" s="232"/>
      <c r="AG1" s="232"/>
      <c r="AH1" s="232"/>
      <c r="AI1" s="233"/>
      <c r="AJ1" s="1077">
        <f>'③ 研修申込書'!AJ3:AK3</f>
        <v>0</v>
      </c>
      <c r="AK1" s="1077"/>
      <c r="AL1" s="89" t="s">
        <v>581</v>
      </c>
      <c r="AM1" s="1078">
        <f>'③ 研修申込書'!AM3:AN3</f>
        <v>0</v>
      </c>
      <c r="AN1" s="1078"/>
      <c r="AO1" s="89" t="s">
        <v>581</v>
      </c>
      <c r="AP1" s="1078">
        <f>'③ 研修申込書'!AP3:AR3</f>
        <v>0</v>
      </c>
      <c r="AQ1" s="1078"/>
      <c r="AR1" s="1079"/>
      <c r="AS1" s="83" t="s">
        <v>139</v>
      </c>
      <c r="AT1" s="29" t="s">
        <v>580</v>
      </c>
      <c r="AU1" s="27"/>
      <c r="AV1" s="27"/>
      <c r="AW1" s="27"/>
      <c r="AX1" s="27"/>
      <c r="AY1" s="27"/>
    </row>
    <row r="2" spans="1:77" ht="6" customHeight="1">
      <c r="A2" s="84"/>
      <c r="B2" s="102"/>
      <c r="AC2" s="29"/>
      <c r="AD2" s="29"/>
      <c r="AE2" s="29"/>
      <c r="AM2" s="85"/>
      <c r="AN2" s="79"/>
      <c r="AO2" s="27"/>
      <c r="AR2" s="86"/>
      <c r="AS2" s="87"/>
      <c r="AU2" s="27"/>
      <c r="AV2" s="27"/>
      <c r="AW2" s="27"/>
      <c r="AX2" s="27"/>
      <c r="AY2" s="27"/>
    </row>
    <row r="3" spans="1:77" ht="9" customHeight="1">
      <c r="A3" s="1063" t="s">
        <v>466</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1"/>
      <c r="AS3" s="1068" t="s">
        <v>1047</v>
      </c>
      <c r="AT3" s="1069"/>
      <c r="AU3" s="1069"/>
      <c r="AV3" s="1069"/>
      <c r="AW3" s="1069"/>
      <c r="AX3" s="1069"/>
      <c r="AY3" s="1069"/>
      <c r="AZ3" s="1069"/>
      <c r="BA3" s="1069"/>
      <c r="BB3" s="1069"/>
      <c r="BC3" s="1069"/>
      <c r="BD3" s="1069"/>
      <c r="BE3" s="1069"/>
      <c r="BF3" s="1069"/>
      <c r="BG3" s="1069"/>
      <c r="BH3" s="1069"/>
      <c r="BI3" s="1069"/>
      <c r="BJ3" s="1069"/>
      <c r="BK3" s="1069"/>
      <c r="BL3" s="1069"/>
      <c r="BM3" s="1069"/>
      <c r="BN3" s="1069"/>
      <c r="BO3" s="1069"/>
      <c r="BP3" s="1069"/>
      <c r="BQ3" s="1069"/>
      <c r="BR3" s="1069"/>
      <c r="BS3" s="1069"/>
      <c r="BT3" s="1069"/>
      <c r="BU3" s="1069"/>
      <c r="BV3" s="1069"/>
      <c r="BW3" s="1069"/>
      <c r="BX3" s="1069"/>
      <c r="BY3" s="1069"/>
    </row>
    <row r="4" spans="1:77" ht="9" customHeight="1">
      <c r="A4" s="1063"/>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1"/>
      <c r="AS4" s="1068"/>
      <c r="AT4" s="1069"/>
      <c r="AU4" s="1069"/>
      <c r="AV4" s="1069"/>
      <c r="AW4" s="1069"/>
      <c r="AX4" s="1069"/>
      <c r="AY4" s="1069"/>
      <c r="AZ4" s="1069"/>
      <c r="BA4" s="1069"/>
      <c r="BB4" s="1069"/>
      <c r="BC4" s="1069"/>
      <c r="BD4" s="1069"/>
      <c r="BE4" s="1069"/>
      <c r="BF4" s="1069"/>
      <c r="BG4" s="1069"/>
      <c r="BH4" s="1069"/>
      <c r="BI4" s="1069"/>
      <c r="BJ4" s="1069"/>
      <c r="BK4" s="1069"/>
      <c r="BL4" s="1069"/>
      <c r="BM4" s="1069"/>
      <c r="BN4" s="1069"/>
      <c r="BO4" s="1069"/>
      <c r="BP4" s="1069"/>
      <c r="BQ4" s="1069"/>
      <c r="BR4" s="1069"/>
      <c r="BS4" s="1069"/>
      <c r="BT4" s="1069"/>
      <c r="BU4" s="1069"/>
      <c r="BV4" s="1069"/>
      <c r="BW4" s="1069"/>
      <c r="BX4" s="1069"/>
      <c r="BY4" s="1069"/>
    </row>
    <row r="5" spans="1:77" ht="6" customHeight="1">
      <c r="A5" s="88"/>
      <c r="AR5" s="86"/>
      <c r="AS5" s="87"/>
      <c r="AU5" s="27"/>
      <c r="AV5" s="27"/>
      <c r="AW5" s="27"/>
      <c r="AX5" s="27"/>
      <c r="AY5" s="27"/>
    </row>
    <row r="6" spans="1:77" ht="12" customHeight="1">
      <c r="A6" s="88"/>
      <c r="B6" s="99" t="s">
        <v>467</v>
      </c>
      <c r="T6" s="99" t="s">
        <v>318</v>
      </c>
      <c r="AA6" s="191" t="s">
        <v>664</v>
      </c>
      <c r="AJ6" s="170"/>
      <c r="AM6" s="99" t="s">
        <v>319</v>
      </c>
      <c r="AR6" s="86"/>
      <c r="AT6" s="27" t="s">
        <v>824</v>
      </c>
    </row>
    <row r="7" spans="1:77" ht="12" customHeight="1">
      <c r="A7" s="88"/>
      <c r="B7" s="793">
        <f>'⑤研修生個人記録　研修契約申告書'!B10:R10</f>
        <v>0</v>
      </c>
      <c r="C7" s="793"/>
      <c r="D7" s="793"/>
      <c r="E7" s="793"/>
      <c r="F7" s="793"/>
      <c r="G7" s="793"/>
      <c r="H7" s="793"/>
      <c r="I7" s="793"/>
      <c r="J7" s="793"/>
      <c r="K7" s="793"/>
      <c r="L7" s="793"/>
      <c r="M7" s="793"/>
      <c r="N7" s="793"/>
      <c r="O7" s="793"/>
      <c r="P7" s="793"/>
      <c r="Q7" s="793"/>
      <c r="R7" s="793"/>
      <c r="T7" s="240">
        <f>'⑤研修生個人記録　研修契約申告書'!AL10</f>
        <v>0</v>
      </c>
      <c r="U7" s="13" t="s">
        <v>597</v>
      </c>
      <c r="W7" s="240">
        <f>'⑤研修生個人記録　研修契約申告書'!AO10</f>
        <v>0</v>
      </c>
      <c r="X7" s="13" t="s">
        <v>598</v>
      </c>
      <c r="AA7" s="1083">
        <f>'⑤研修生個人記録　研修契約申告書'!B12</f>
        <v>0</v>
      </c>
      <c r="AB7" s="1083"/>
      <c r="AC7" s="100" t="s">
        <v>602</v>
      </c>
      <c r="AD7" s="1083">
        <f>'⑤研修生個人記録　研修契約申告書'!E12</f>
        <v>0</v>
      </c>
      <c r="AE7" s="1083"/>
      <c r="AF7" s="100" t="s">
        <v>602</v>
      </c>
      <c r="AG7" s="1083">
        <f>'⑤研修生個人記録　研修契約申告書'!H12</f>
        <v>0</v>
      </c>
      <c r="AH7" s="1083"/>
      <c r="AI7" s="1083"/>
      <c r="AJ7" s="170"/>
      <c r="AM7" s="1080">
        <f>'⑤研修生個人記録　研修契約申告書'!O12</f>
        <v>0</v>
      </c>
      <c r="AN7" s="1080"/>
      <c r="AR7" s="86"/>
    </row>
    <row r="8" spans="1:77" ht="12" customHeight="1">
      <c r="A8" s="88"/>
      <c r="B8" s="102"/>
      <c r="C8" s="102"/>
      <c r="D8" s="102"/>
      <c r="E8" s="102"/>
      <c r="F8" s="102"/>
      <c r="G8" s="102"/>
      <c r="H8" s="102"/>
      <c r="I8" s="102"/>
      <c r="J8" s="102"/>
      <c r="K8" s="102"/>
      <c r="L8" s="102"/>
      <c r="M8" s="102"/>
      <c r="N8" s="102"/>
      <c r="O8" s="102"/>
      <c r="P8" s="102"/>
      <c r="Q8" s="102"/>
      <c r="R8" s="102"/>
      <c r="T8" s="178"/>
      <c r="W8" s="178"/>
      <c r="AR8" s="86"/>
    </row>
    <row r="9" spans="1:77" ht="12" customHeight="1">
      <c r="A9" s="88"/>
      <c r="B9" s="854" t="s">
        <v>727</v>
      </c>
      <c r="C9" s="854"/>
      <c r="D9" s="854"/>
      <c r="E9" s="854"/>
      <c r="F9" s="854"/>
      <c r="G9" s="854"/>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6"/>
    </row>
    <row r="10" spans="1:77" ht="12" customHeight="1">
      <c r="A10" s="88"/>
      <c r="B10" s="854"/>
      <c r="C10" s="854"/>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6"/>
    </row>
    <row r="11" spans="1:77" ht="12" customHeight="1">
      <c r="A11" s="88"/>
      <c r="B11" s="854"/>
      <c r="C11" s="854"/>
      <c r="D11" s="854"/>
      <c r="E11" s="854"/>
      <c r="F11" s="854"/>
      <c r="G11" s="854"/>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854"/>
      <c r="AI11" s="854"/>
      <c r="AJ11" s="854"/>
      <c r="AK11" s="854"/>
      <c r="AL11" s="854"/>
      <c r="AM11" s="854"/>
      <c r="AN11" s="854"/>
      <c r="AO11" s="854"/>
      <c r="AP11" s="854"/>
      <c r="AQ11" s="854"/>
      <c r="AR11" s="86"/>
    </row>
    <row r="12" spans="1:77" ht="12" customHeight="1">
      <c r="A12" s="88"/>
      <c r="B12" s="854"/>
      <c r="C12" s="854"/>
      <c r="D12" s="854"/>
      <c r="E12" s="854"/>
      <c r="F12" s="854"/>
      <c r="G12" s="854"/>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4"/>
      <c r="AK12" s="854"/>
      <c r="AL12" s="854"/>
      <c r="AM12" s="854"/>
      <c r="AN12" s="854"/>
      <c r="AO12" s="854"/>
      <c r="AP12" s="854"/>
      <c r="AQ12" s="854"/>
      <c r="AR12" s="86"/>
    </row>
    <row r="13" spans="1:77" ht="16.5" customHeight="1">
      <c r="A13" s="88"/>
      <c r="B13" s="854"/>
      <c r="C13" s="854"/>
      <c r="D13" s="854"/>
      <c r="E13" s="854"/>
      <c r="F13" s="854"/>
      <c r="G13" s="854"/>
      <c r="H13" s="854"/>
      <c r="I13" s="854"/>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4"/>
      <c r="AL13" s="854"/>
      <c r="AM13" s="854"/>
      <c r="AN13" s="854"/>
      <c r="AO13" s="854"/>
      <c r="AP13" s="854"/>
      <c r="AQ13" s="854"/>
      <c r="AR13" s="86"/>
    </row>
    <row r="14" spans="1:77" ht="15" customHeight="1">
      <c r="A14" s="88"/>
      <c r="B14" s="61" t="s">
        <v>468</v>
      </c>
      <c r="C14" s="106"/>
      <c r="D14" s="106"/>
      <c r="E14" s="106"/>
      <c r="F14" s="106"/>
      <c r="G14" s="106"/>
      <c r="H14" s="106"/>
      <c r="I14" s="106"/>
      <c r="J14" s="106"/>
      <c r="K14" s="106"/>
      <c r="L14" s="106"/>
      <c r="M14" s="106"/>
      <c r="N14" s="106"/>
      <c r="O14" s="106"/>
      <c r="P14" s="106"/>
      <c r="Q14" s="106"/>
      <c r="R14" s="106"/>
      <c r="S14" s="106"/>
      <c r="T14" s="106"/>
      <c r="U14" s="106"/>
      <c r="V14" s="63"/>
      <c r="W14" s="61" t="s">
        <v>486</v>
      </c>
      <c r="X14" s="106"/>
      <c r="Y14" s="106"/>
      <c r="Z14" s="106"/>
      <c r="AA14" s="106"/>
      <c r="AB14" s="106"/>
      <c r="AC14" s="106"/>
      <c r="AD14" s="106"/>
      <c r="AE14" s="106"/>
      <c r="AF14" s="106"/>
      <c r="AG14" s="106"/>
      <c r="AH14" s="106"/>
      <c r="AI14" s="106"/>
      <c r="AJ14" s="106"/>
      <c r="AK14" s="106"/>
      <c r="AL14" s="106"/>
      <c r="AM14" s="106"/>
      <c r="AN14" s="106"/>
      <c r="AO14" s="106"/>
      <c r="AP14" s="106"/>
      <c r="AQ14" s="63"/>
      <c r="AR14" s="86"/>
      <c r="AT14" s="27" t="s">
        <v>646</v>
      </c>
    </row>
    <row r="15" spans="1:77" ht="15" customHeight="1">
      <c r="A15" s="88"/>
      <c r="B15" s="140"/>
      <c r="C15" s="144"/>
      <c r="D15" s="144"/>
      <c r="E15" s="144"/>
      <c r="F15" s="144"/>
      <c r="G15" s="144"/>
      <c r="H15" s="956"/>
      <c r="I15" s="956"/>
      <c r="J15" s="956"/>
      <c r="K15" s="144" t="s">
        <v>479</v>
      </c>
      <c r="L15" s="144"/>
      <c r="M15" s="144"/>
      <c r="N15" s="144"/>
      <c r="O15" s="144"/>
      <c r="P15" s="144"/>
      <c r="Q15" s="144"/>
      <c r="R15" s="144"/>
      <c r="S15" s="144"/>
      <c r="T15" s="144"/>
      <c r="U15" s="144"/>
      <c r="V15" s="138"/>
      <c r="W15" s="140"/>
      <c r="X15" s="144" t="s">
        <v>487</v>
      </c>
      <c r="Y15" s="144"/>
      <c r="Z15" s="144"/>
      <c r="AA15" s="144"/>
      <c r="AB15" s="956"/>
      <c r="AC15" s="956"/>
      <c r="AD15" s="956"/>
      <c r="AE15" s="144" t="s">
        <v>488</v>
      </c>
      <c r="AF15" s="144"/>
      <c r="AG15" s="144"/>
      <c r="AH15" s="75"/>
      <c r="AI15" s="144" t="s">
        <v>702</v>
      </c>
      <c r="AJ15" s="144"/>
      <c r="AK15" s="144"/>
      <c r="AL15" s="75"/>
      <c r="AM15" s="144" t="s">
        <v>703</v>
      </c>
      <c r="AN15" s="144"/>
      <c r="AO15" s="144"/>
      <c r="AP15" s="144"/>
      <c r="AQ15" s="138"/>
      <c r="AR15" s="86"/>
    </row>
    <row r="16" spans="1:77" ht="15" customHeight="1">
      <c r="A16" s="88"/>
      <c r="B16" s="61" t="s">
        <v>469</v>
      </c>
      <c r="C16" s="106"/>
      <c r="D16" s="106"/>
      <c r="E16" s="106"/>
      <c r="F16" s="106"/>
      <c r="G16" s="106"/>
      <c r="H16" s="106"/>
      <c r="I16" s="106"/>
      <c r="J16" s="106"/>
      <c r="K16" s="106"/>
      <c r="L16" s="106"/>
      <c r="M16" s="106"/>
      <c r="N16" s="106"/>
      <c r="O16" s="106"/>
      <c r="P16" s="106"/>
      <c r="Q16" s="106"/>
      <c r="R16" s="106"/>
      <c r="S16" s="106"/>
      <c r="T16" s="106"/>
      <c r="U16" s="106"/>
      <c r="V16" s="63"/>
      <c r="W16" s="61" t="s">
        <v>489</v>
      </c>
      <c r="X16" s="106"/>
      <c r="Y16" s="106"/>
      <c r="Z16" s="106"/>
      <c r="AA16" s="106"/>
      <c r="AB16" s="106"/>
      <c r="AC16" s="106"/>
      <c r="AD16" s="106"/>
      <c r="AE16" s="106"/>
      <c r="AF16" s="106"/>
      <c r="AG16" s="106"/>
      <c r="AH16" s="106"/>
      <c r="AI16" s="106"/>
      <c r="AJ16" s="106"/>
      <c r="AK16" s="106"/>
      <c r="AL16" s="106"/>
      <c r="AM16" s="106"/>
      <c r="AN16" s="106"/>
      <c r="AO16" s="106"/>
      <c r="AP16" s="106"/>
      <c r="AQ16" s="63"/>
      <c r="AR16" s="86"/>
    </row>
    <row r="17" spans="1:52" ht="15" customHeight="1">
      <c r="A17" s="88"/>
      <c r="B17" s="140"/>
      <c r="C17" s="144"/>
      <c r="D17" s="144"/>
      <c r="E17" s="144"/>
      <c r="F17" s="144"/>
      <c r="G17" s="144"/>
      <c r="H17" s="956"/>
      <c r="I17" s="956"/>
      <c r="J17" s="956"/>
      <c r="K17" s="144" t="s">
        <v>480</v>
      </c>
      <c r="L17" s="144"/>
      <c r="M17" s="144"/>
      <c r="N17" s="144"/>
      <c r="O17" s="144"/>
      <c r="P17" s="144"/>
      <c r="Q17" s="144"/>
      <c r="R17" s="144"/>
      <c r="S17" s="144"/>
      <c r="T17" s="144"/>
      <c r="U17" s="144"/>
      <c r="V17" s="138"/>
      <c r="W17" s="88"/>
      <c r="X17" s="13" t="s">
        <v>490</v>
      </c>
      <c r="AE17" s="143" t="s">
        <v>14</v>
      </c>
      <c r="AF17" s="956"/>
      <c r="AG17" s="956"/>
      <c r="AH17" s="956"/>
      <c r="AI17" s="956"/>
      <c r="AJ17" s="956"/>
      <c r="AK17" s="956"/>
      <c r="AL17" s="13" t="s">
        <v>15</v>
      </c>
      <c r="AQ17" s="86"/>
      <c r="AR17" s="86"/>
    </row>
    <row r="18" spans="1:52" ht="15" customHeight="1">
      <c r="A18" s="88"/>
      <c r="B18" s="61" t="s">
        <v>470</v>
      </c>
      <c r="C18" s="106"/>
      <c r="D18" s="106"/>
      <c r="E18" s="106"/>
      <c r="F18" s="106"/>
      <c r="G18" s="106"/>
      <c r="H18" s="106"/>
      <c r="I18" s="106"/>
      <c r="J18" s="106"/>
      <c r="K18" s="149" t="s">
        <v>477</v>
      </c>
      <c r="L18" s="96"/>
      <c r="M18" s="96"/>
      <c r="N18" s="96"/>
      <c r="O18" s="96"/>
      <c r="P18" s="150"/>
      <c r="Q18" s="149" t="s">
        <v>478</v>
      </c>
      <c r="R18" s="96"/>
      <c r="S18" s="96"/>
      <c r="T18" s="96"/>
      <c r="U18" s="96"/>
      <c r="V18" s="150"/>
      <c r="W18" s="88"/>
      <c r="X18" s="13" t="s">
        <v>491</v>
      </c>
      <c r="AE18" s="143" t="s">
        <v>14</v>
      </c>
      <c r="AF18" s="956"/>
      <c r="AG18" s="956"/>
      <c r="AH18" s="956"/>
      <c r="AI18" s="956"/>
      <c r="AJ18" s="956"/>
      <c r="AK18" s="956"/>
      <c r="AL18" s="13" t="s">
        <v>15</v>
      </c>
      <c r="AQ18" s="86"/>
      <c r="AR18" s="86"/>
    </row>
    <row r="19" spans="1:52" ht="15" customHeight="1">
      <c r="A19" s="88"/>
      <c r="B19" s="88"/>
      <c r="C19" s="219" t="s">
        <v>472</v>
      </c>
      <c r="D19" s="96"/>
      <c r="E19" s="96"/>
      <c r="F19" s="96"/>
      <c r="G19" s="96"/>
      <c r="H19" s="96"/>
      <c r="I19" s="96"/>
      <c r="J19" s="150"/>
      <c r="K19" s="1036"/>
      <c r="L19" s="974"/>
      <c r="M19" s="974"/>
      <c r="N19" s="974"/>
      <c r="O19" s="974"/>
      <c r="P19" s="1039"/>
      <c r="Q19" s="1036"/>
      <c r="R19" s="974"/>
      <c r="S19" s="974"/>
      <c r="T19" s="974"/>
      <c r="U19" s="974"/>
      <c r="V19" s="1039"/>
      <c r="W19" s="88"/>
      <c r="X19" s="13" t="s">
        <v>492</v>
      </c>
      <c r="AE19" s="143" t="s">
        <v>14</v>
      </c>
      <c r="AF19" s="956"/>
      <c r="AG19" s="956"/>
      <c r="AH19" s="956"/>
      <c r="AI19" s="956"/>
      <c r="AJ19" s="956"/>
      <c r="AK19" s="956"/>
      <c r="AL19" s="13" t="s">
        <v>15</v>
      </c>
      <c r="AQ19" s="86"/>
      <c r="AR19" s="86"/>
      <c r="AU19" s="94"/>
      <c r="AV19" s="94"/>
      <c r="AW19" s="94"/>
      <c r="AX19" s="94"/>
      <c r="AY19" s="94"/>
      <c r="AZ19" s="94"/>
    </row>
    <row r="20" spans="1:52" ht="15" customHeight="1">
      <c r="A20" s="88"/>
      <c r="B20" s="140"/>
      <c r="C20" s="149" t="s">
        <v>471</v>
      </c>
      <c r="D20" s="96"/>
      <c r="E20" s="96"/>
      <c r="F20" s="96"/>
      <c r="G20" s="96"/>
      <c r="H20" s="96"/>
      <c r="I20" s="96"/>
      <c r="J20" s="150"/>
      <c r="K20" s="1036"/>
      <c r="L20" s="974"/>
      <c r="M20" s="974"/>
      <c r="N20" s="974"/>
      <c r="O20" s="974"/>
      <c r="P20" s="1039"/>
      <c r="Q20" s="1036"/>
      <c r="R20" s="974"/>
      <c r="S20" s="974"/>
      <c r="T20" s="974"/>
      <c r="U20" s="974"/>
      <c r="V20" s="1039"/>
      <c r="W20" s="61" t="s">
        <v>493</v>
      </c>
      <c r="X20" s="106"/>
      <c r="Y20" s="106"/>
      <c r="Z20" s="106"/>
      <c r="AA20" s="106"/>
      <c r="AB20" s="106"/>
      <c r="AC20" s="106"/>
      <c r="AD20" s="106"/>
      <c r="AE20" s="106"/>
      <c r="AF20" s="106"/>
      <c r="AG20" s="106"/>
      <c r="AH20" s="106"/>
      <c r="AI20" s="106"/>
      <c r="AJ20" s="106"/>
      <c r="AK20" s="106"/>
      <c r="AL20" s="106" t="s">
        <v>704</v>
      </c>
      <c r="AM20" s="106"/>
      <c r="AN20" s="106"/>
      <c r="AO20" s="106"/>
      <c r="AP20" s="106"/>
      <c r="AQ20" s="63"/>
      <c r="AR20" s="86"/>
    </row>
    <row r="21" spans="1:52" ht="15" customHeight="1">
      <c r="A21" s="88"/>
      <c r="B21" s="61" t="s">
        <v>473</v>
      </c>
      <c r="C21" s="106"/>
      <c r="D21" s="106"/>
      <c r="E21" s="106"/>
      <c r="F21" s="106"/>
      <c r="G21" s="106"/>
      <c r="H21" s="106"/>
      <c r="I21" s="106"/>
      <c r="J21" s="106"/>
      <c r="K21" s="106"/>
      <c r="L21" s="106"/>
      <c r="M21" s="106"/>
      <c r="N21" s="106"/>
      <c r="O21" s="106"/>
      <c r="P21" s="106"/>
      <c r="Q21" s="106"/>
      <c r="R21" s="106"/>
      <c r="S21" s="106"/>
      <c r="T21" s="106"/>
      <c r="U21" s="106"/>
      <c r="V21" s="63"/>
      <c r="W21" s="88"/>
      <c r="AB21" s="956"/>
      <c r="AC21" s="956"/>
      <c r="AD21" s="956"/>
      <c r="AE21" s="13" t="s">
        <v>494</v>
      </c>
      <c r="AH21" s="75"/>
      <c r="AI21" s="7" t="s">
        <v>705</v>
      </c>
      <c r="AL21" s="956"/>
      <c r="AM21" s="956"/>
      <c r="AN21" s="13" t="s">
        <v>526</v>
      </c>
      <c r="AO21" s="956"/>
      <c r="AP21" s="956"/>
      <c r="AQ21" s="86" t="s">
        <v>15</v>
      </c>
      <c r="AR21" s="86"/>
      <c r="AT21" s="27" t="s">
        <v>647</v>
      </c>
      <c r="AU21" s="94"/>
      <c r="AV21" s="94"/>
      <c r="AW21" s="94"/>
      <c r="AX21" s="94"/>
      <c r="AY21" s="94"/>
      <c r="AZ21" s="94"/>
    </row>
    <row r="22" spans="1:52" ht="15" customHeight="1">
      <c r="A22" s="88"/>
      <c r="B22" s="140"/>
      <c r="C22" s="1021"/>
      <c r="D22" s="1021"/>
      <c r="E22" s="1021"/>
      <c r="F22" s="1021"/>
      <c r="G22" s="1021"/>
      <c r="H22" s="1021"/>
      <c r="I22" s="1021"/>
      <c r="J22" s="1021"/>
      <c r="K22" s="1021"/>
      <c r="L22" s="1021"/>
      <c r="M22" s="1021"/>
      <c r="N22" s="1021"/>
      <c r="O22" s="1021"/>
      <c r="P22" s="1021"/>
      <c r="Q22" s="1021"/>
      <c r="R22" s="1021"/>
      <c r="S22" s="1021"/>
      <c r="T22" s="1021"/>
      <c r="U22" s="1021"/>
      <c r="V22" s="1058"/>
      <c r="W22" s="140"/>
      <c r="X22" s="144"/>
      <c r="Y22" s="144"/>
      <c r="Z22" s="144"/>
      <c r="AA22" s="144"/>
      <c r="AB22" s="144"/>
      <c r="AC22" s="144"/>
      <c r="AD22" s="144"/>
      <c r="AE22" s="144"/>
      <c r="AF22" s="144"/>
      <c r="AG22" s="144"/>
      <c r="AH22" s="75"/>
      <c r="AI22" s="287" t="s">
        <v>703</v>
      </c>
      <c r="AJ22" s="144"/>
      <c r="AK22" s="144"/>
      <c r="AL22" s="144"/>
      <c r="AM22" s="144"/>
      <c r="AN22" s="144"/>
      <c r="AO22" s="144"/>
      <c r="AP22" s="144"/>
      <c r="AQ22" s="138"/>
      <c r="AR22" s="86"/>
      <c r="AS22" s="117"/>
    </row>
    <row r="23" spans="1:52" ht="15" customHeight="1">
      <c r="A23" s="88"/>
      <c r="B23" s="61" t="s">
        <v>474</v>
      </c>
      <c r="C23" s="106"/>
      <c r="D23" s="106"/>
      <c r="E23" s="106"/>
      <c r="F23" s="106"/>
      <c r="G23" s="106"/>
      <c r="H23" s="106"/>
      <c r="I23" s="106"/>
      <c r="J23" s="106"/>
      <c r="K23" s="106"/>
      <c r="L23" s="106"/>
      <c r="M23" s="106"/>
      <c r="N23" s="106"/>
      <c r="O23" s="106"/>
      <c r="P23" s="106"/>
      <c r="Q23" s="106"/>
      <c r="R23" s="106"/>
      <c r="S23" s="106"/>
      <c r="T23" s="106"/>
      <c r="U23" s="106"/>
      <c r="V23" s="63"/>
      <c r="W23" s="61" t="s">
        <v>495</v>
      </c>
      <c r="X23" s="106"/>
      <c r="Y23" s="106"/>
      <c r="Z23" s="106"/>
      <c r="AA23" s="106"/>
      <c r="AB23" s="106"/>
      <c r="AC23" s="106"/>
      <c r="AD23" s="106"/>
      <c r="AE23" s="106"/>
      <c r="AF23" s="106"/>
      <c r="AG23" s="106"/>
      <c r="AH23" s="106"/>
      <c r="AI23" s="106"/>
      <c r="AJ23" s="106"/>
      <c r="AK23" s="106"/>
      <c r="AL23" s="106"/>
      <c r="AM23" s="106"/>
      <c r="AN23" s="106"/>
      <c r="AO23" s="106"/>
      <c r="AP23" s="106"/>
      <c r="AQ23" s="63"/>
      <c r="AR23" s="86"/>
      <c r="AS23" s="117"/>
    </row>
    <row r="24" spans="1:52" ht="15" customHeight="1">
      <c r="A24" s="88"/>
      <c r="B24" s="140"/>
      <c r="C24" s="1021"/>
      <c r="D24" s="1021"/>
      <c r="E24" s="1021"/>
      <c r="F24" s="1021"/>
      <c r="G24" s="1021"/>
      <c r="H24" s="1021"/>
      <c r="I24" s="1021"/>
      <c r="J24" s="1021"/>
      <c r="K24" s="1021"/>
      <c r="L24" s="1021"/>
      <c r="M24" s="1021"/>
      <c r="N24" s="1021"/>
      <c r="O24" s="1021"/>
      <c r="P24" s="1021"/>
      <c r="Q24" s="1021"/>
      <c r="R24" s="1021"/>
      <c r="S24" s="1021"/>
      <c r="T24" s="1021"/>
      <c r="U24" s="1021"/>
      <c r="V24" s="1058"/>
      <c r="W24" s="88"/>
      <c r="AB24" s="13" t="s">
        <v>497</v>
      </c>
      <c r="AL24" s="13" t="s">
        <v>704</v>
      </c>
      <c r="AQ24" s="86"/>
      <c r="AR24" s="86"/>
    </row>
    <row r="25" spans="1:52" ht="15" customHeight="1">
      <c r="A25" s="88"/>
      <c r="B25" s="61" t="s">
        <v>475</v>
      </c>
      <c r="C25" s="106"/>
      <c r="D25" s="106"/>
      <c r="E25" s="106"/>
      <c r="F25" s="106"/>
      <c r="G25" s="106"/>
      <c r="H25" s="106"/>
      <c r="I25" s="106"/>
      <c r="J25" s="106"/>
      <c r="K25" s="106"/>
      <c r="L25" s="106"/>
      <c r="M25" s="106"/>
      <c r="N25" s="106"/>
      <c r="O25" s="106"/>
      <c r="P25" s="106"/>
      <c r="Q25" s="106"/>
      <c r="R25" s="106"/>
      <c r="S25" s="106"/>
      <c r="T25" s="106"/>
      <c r="U25" s="106"/>
      <c r="V25" s="63"/>
      <c r="W25" s="88"/>
      <c r="Y25" s="13" t="s">
        <v>496</v>
      </c>
      <c r="AA25" s="143" t="s">
        <v>14</v>
      </c>
      <c r="AB25" s="956"/>
      <c r="AC25" s="956"/>
      <c r="AD25" s="956"/>
      <c r="AE25" s="956"/>
      <c r="AF25" s="13" t="s">
        <v>15</v>
      </c>
      <c r="AH25" s="75"/>
      <c r="AI25" s="7" t="s">
        <v>705</v>
      </c>
      <c r="AL25" s="956"/>
      <c r="AM25" s="956"/>
      <c r="AN25" s="13" t="s">
        <v>526</v>
      </c>
      <c r="AO25" s="956"/>
      <c r="AP25" s="956"/>
      <c r="AQ25" s="86" t="s">
        <v>15</v>
      </c>
      <c r="AR25" s="86"/>
    </row>
    <row r="26" spans="1:52" ht="15" customHeight="1">
      <c r="A26" s="88"/>
      <c r="B26" s="140"/>
      <c r="C26" s="1021"/>
      <c r="D26" s="1021"/>
      <c r="E26" s="1021"/>
      <c r="F26" s="1021"/>
      <c r="G26" s="1021"/>
      <c r="H26" s="1021"/>
      <c r="I26" s="1021"/>
      <c r="J26" s="1021"/>
      <c r="K26" s="1021"/>
      <c r="L26" s="1021"/>
      <c r="M26" s="1021"/>
      <c r="N26" s="1021"/>
      <c r="O26" s="1021"/>
      <c r="P26" s="1021"/>
      <c r="Q26" s="1021"/>
      <c r="R26" s="1021"/>
      <c r="S26" s="1021"/>
      <c r="T26" s="1021"/>
      <c r="U26" s="1021"/>
      <c r="V26" s="1058"/>
      <c r="W26" s="88"/>
      <c r="AH26" s="75"/>
      <c r="AI26" s="164" t="s">
        <v>703</v>
      </c>
      <c r="AQ26" s="86"/>
      <c r="AR26" s="86"/>
    </row>
    <row r="27" spans="1:52" ht="15" customHeight="1">
      <c r="A27" s="88"/>
      <c r="B27" s="61" t="s">
        <v>476</v>
      </c>
      <c r="C27" s="106"/>
      <c r="D27" s="106"/>
      <c r="E27" s="106"/>
      <c r="F27" s="106"/>
      <c r="G27" s="106"/>
      <c r="H27" s="106"/>
      <c r="I27" s="106"/>
      <c r="J27" s="106"/>
      <c r="K27" s="106"/>
      <c r="L27" s="106"/>
      <c r="M27" s="106"/>
      <c r="N27" s="106"/>
      <c r="O27" s="106"/>
      <c r="P27" s="106"/>
      <c r="Q27" s="106"/>
      <c r="R27" s="106"/>
      <c r="S27" s="106"/>
      <c r="T27" s="106"/>
      <c r="U27" s="106"/>
      <c r="V27" s="63"/>
      <c r="W27" s="88"/>
      <c r="AB27" s="13" t="s">
        <v>497</v>
      </c>
      <c r="AQ27" s="86"/>
      <c r="AR27" s="86"/>
      <c r="AT27" s="27" t="s">
        <v>648</v>
      </c>
    </row>
    <row r="28" spans="1:52" ht="15" customHeight="1">
      <c r="A28" s="88"/>
      <c r="B28" s="88"/>
      <c r="L28" s="178"/>
      <c r="V28" s="86"/>
      <c r="W28" s="88"/>
      <c r="Y28" s="13" t="s">
        <v>498</v>
      </c>
      <c r="AA28" s="143" t="s">
        <v>14</v>
      </c>
      <c r="AB28" s="956"/>
      <c r="AC28" s="956"/>
      <c r="AD28" s="956"/>
      <c r="AE28" s="956"/>
      <c r="AF28" s="13" t="s">
        <v>15</v>
      </c>
      <c r="AH28" s="75"/>
      <c r="AI28" s="7" t="s">
        <v>705</v>
      </c>
      <c r="AJ28" s="7"/>
      <c r="AL28" s="956"/>
      <c r="AM28" s="956"/>
      <c r="AN28" s="13" t="s">
        <v>526</v>
      </c>
      <c r="AO28" s="956"/>
      <c r="AP28" s="956"/>
      <c r="AQ28" s="86" t="s">
        <v>15</v>
      </c>
      <c r="AR28" s="86"/>
    </row>
    <row r="29" spans="1:52" ht="15" customHeight="1">
      <c r="A29" s="88"/>
      <c r="B29" s="88"/>
      <c r="L29" s="75"/>
      <c r="M29" s="13" t="s">
        <v>481</v>
      </c>
      <c r="V29" s="86"/>
      <c r="W29" s="140"/>
      <c r="X29" s="144"/>
      <c r="Y29" s="144"/>
      <c r="Z29" s="144"/>
      <c r="AA29" s="144"/>
      <c r="AB29" s="144"/>
      <c r="AC29" s="144"/>
      <c r="AD29" s="144"/>
      <c r="AE29" s="144"/>
      <c r="AF29" s="144"/>
      <c r="AG29" s="144"/>
      <c r="AH29" s="75"/>
      <c r="AI29" s="287" t="s">
        <v>703</v>
      </c>
      <c r="AJ29" s="288"/>
      <c r="AK29" s="144"/>
      <c r="AL29" s="144"/>
      <c r="AM29" s="144"/>
      <c r="AN29" s="144"/>
      <c r="AO29" s="144"/>
      <c r="AP29" s="144"/>
      <c r="AQ29" s="138"/>
      <c r="AR29" s="86"/>
    </row>
    <row r="30" spans="1:52" ht="15" customHeight="1">
      <c r="A30" s="88"/>
      <c r="B30" s="88"/>
      <c r="L30" s="75"/>
      <c r="M30" s="13" t="s">
        <v>482</v>
      </c>
      <c r="V30" s="86"/>
      <c r="W30" s="61" t="s">
        <v>500</v>
      </c>
      <c r="X30" s="106"/>
      <c r="Y30" s="106"/>
      <c r="Z30" s="106"/>
      <c r="AA30" s="106"/>
      <c r="AB30" s="106"/>
      <c r="AC30" s="106"/>
      <c r="AD30" s="106"/>
      <c r="AE30" s="106"/>
      <c r="AF30" s="106"/>
      <c r="AG30" s="106"/>
      <c r="AH30" s="106"/>
      <c r="AI30" s="106"/>
      <c r="AJ30" s="106"/>
      <c r="AK30" s="106"/>
      <c r="AL30" s="106"/>
      <c r="AM30" s="106"/>
      <c r="AN30" s="106"/>
      <c r="AO30" s="106"/>
      <c r="AP30" s="106"/>
      <c r="AQ30" s="63"/>
      <c r="AR30" s="86"/>
      <c r="AT30" s="27" t="s">
        <v>509</v>
      </c>
    </row>
    <row r="31" spans="1:52" ht="15" customHeight="1">
      <c r="A31" s="88"/>
      <c r="B31" s="88"/>
      <c r="L31" s="75"/>
      <c r="M31" s="13" t="s">
        <v>676</v>
      </c>
      <c r="V31" s="86"/>
      <c r="W31" s="140"/>
      <c r="X31" s="1021"/>
      <c r="Y31" s="1021"/>
      <c r="Z31" s="1021"/>
      <c r="AA31" s="1021"/>
      <c r="AB31" s="1021"/>
      <c r="AC31" s="1021"/>
      <c r="AD31" s="1021"/>
      <c r="AE31" s="1021"/>
      <c r="AF31" s="1021"/>
      <c r="AG31" s="1021"/>
      <c r="AH31" s="1021"/>
      <c r="AI31" s="1021"/>
      <c r="AJ31" s="1021"/>
      <c r="AK31" s="1021"/>
      <c r="AL31" s="1021"/>
      <c r="AM31" s="1021"/>
      <c r="AN31" s="1021"/>
      <c r="AO31" s="1021"/>
      <c r="AP31" s="1021"/>
      <c r="AQ31" s="1058"/>
      <c r="AR31" s="86"/>
    </row>
    <row r="32" spans="1:52" ht="15" customHeight="1">
      <c r="A32" s="88"/>
      <c r="B32" s="88"/>
      <c r="L32" s="178"/>
      <c r="V32" s="86"/>
      <c r="W32" s="99" t="s">
        <v>501</v>
      </c>
      <c r="AQ32" s="86"/>
      <c r="AR32" s="86"/>
      <c r="AT32" s="27" t="s">
        <v>510</v>
      </c>
      <c r="AU32" s="94"/>
      <c r="AV32" s="94"/>
      <c r="AW32" s="94"/>
      <c r="AX32" s="94"/>
      <c r="AY32" s="94"/>
      <c r="AZ32" s="94"/>
    </row>
    <row r="33" spans="1:52" ht="15" customHeight="1">
      <c r="A33" s="88"/>
      <c r="B33" s="88"/>
      <c r="L33" s="13" t="s">
        <v>483</v>
      </c>
      <c r="V33" s="86"/>
      <c r="X33" s="1021"/>
      <c r="Y33" s="1021"/>
      <c r="Z33" s="1021"/>
      <c r="AA33" s="1021"/>
      <c r="AB33" s="1021"/>
      <c r="AC33" s="1021"/>
      <c r="AD33" s="1021"/>
      <c r="AE33" s="1021"/>
      <c r="AF33" s="1021"/>
      <c r="AG33" s="1021"/>
      <c r="AH33" s="1021"/>
      <c r="AI33" s="1021"/>
      <c r="AJ33" s="1021"/>
      <c r="AK33" s="1021"/>
      <c r="AL33" s="1021"/>
      <c r="AM33" s="1021"/>
      <c r="AN33" s="1021"/>
      <c r="AO33" s="1021"/>
      <c r="AP33" s="1021"/>
      <c r="AQ33" s="1058"/>
      <c r="AR33" s="86"/>
      <c r="AU33" s="94"/>
      <c r="AV33" s="94"/>
      <c r="AW33" s="94"/>
      <c r="AX33" s="94"/>
      <c r="AY33" s="94"/>
      <c r="AZ33" s="94"/>
    </row>
    <row r="34" spans="1:52" ht="15" customHeight="1">
      <c r="A34" s="88"/>
      <c r="B34" s="88"/>
      <c r="L34" s="1070"/>
      <c r="M34" s="1070"/>
      <c r="N34" s="1070"/>
      <c r="O34" s="1070"/>
      <c r="P34" s="1070"/>
      <c r="Q34" s="1070"/>
      <c r="R34" s="1070"/>
      <c r="S34" s="1070"/>
      <c r="T34" s="1070"/>
      <c r="U34" s="1070"/>
      <c r="V34" s="1071"/>
      <c r="W34" s="1081" t="s">
        <v>499</v>
      </c>
      <c r="X34" s="1082"/>
      <c r="Y34" s="1082"/>
      <c r="Z34" s="1082"/>
      <c r="AA34" s="1041"/>
      <c r="AB34" s="1041"/>
      <c r="AC34" s="1041"/>
      <c r="AD34" s="1041"/>
      <c r="AE34" s="1041"/>
      <c r="AF34" s="1041"/>
      <c r="AG34" s="1041"/>
      <c r="AH34" s="1041"/>
      <c r="AI34" s="1041"/>
      <c r="AJ34" s="1041"/>
      <c r="AK34" s="1041"/>
      <c r="AL34" s="1041"/>
      <c r="AM34" s="1041"/>
      <c r="AN34" s="1041"/>
      <c r="AO34" s="1041"/>
      <c r="AP34" s="1041"/>
      <c r="AQ34" s="1042"/>
      <c r="AR34" s="86"/>
    </row>
    <row r="35" spans="1:52" ht="15" customHeight="1">
      <c r="A35" s="88"/>
      <c r="B35" s="140"/>
      <c r="C35" s="144"/>
      <c r="D35" s="144"/>
      <c r="E35" s="144"/>
      <c r="F35" s="144"/>
      <c r="G35" s="144"/>
      <c r="H35" s="144"/>
      <c r="I35" s="144"/>
      <c r="J35" s="144"/>
      <c r="K35" s="144"/>
      <c r="L35" s="956"/>
      <c r="M35" s="956"/>
      <c r="N35" s="956"/>
      <c r="O35" s="956"/>
      <c r="P35" s="956"/>
      <c r="Q35" s="956"/>
      <c r="R35" s="956"/>
      <c r="S35" s="956"/>
      <c r="T35" s="956"/>
      <c r="U35" s="956"/>
      <c r="V35" s="1062"/>
      <c r="W35" s="50" t="s">
        <v>673</v>
      </c>
      <c r="AQ35" s="86"/>
      <c r="AR35" s="86"/>
      <c r="AT35" s="27" t="s">
        <v>511</v>
      </c>
    </row>
    <row r="36" spans="1:52" ht="15" customHeight="1">
      <c r="A36" s="88"/>
      <c r="B36" s="61" t="s">
        <v>485</v>
      </c>
      <c r="C36" s="106"/>
      <c r="D36" s="106"/>
      <c r="E36" s="106"/>
      <c r="F36" s="106"/>
      <c r="G36" s="106"/>
      <c r="H36" s="106"/>
      <c r="I36" s="106"/>
      <c r="J36" s="106"/>
      <c r="K36" s="106"/>
      <c r="L36" s="106"/>
      <c r="M36" s="106"/>
      <c r="N36" s="106"/>
      <c r="O36" s="106"/>
      <c r="P36" s="106"/>
      <c r="Q36" s="106"/>
      <c r="R36" s="106"/>
      <c r="S36" s="106"/>
      <c r="T36" s="106"/>
      <c r="U36" s="106"/>
      <c r="V36" s="63"/>
      <c r="W36" s="88"/>
      <c r="X36" s="1065"/>
      <c r="Y36" s="1065"/>
      <c r="Z36" s="1065"/>
      <c r="AA36" s="1065"/>
      <c r="AB36" s="1065"/>
      <c r="AC36" s="1065"/>
      <c r="AD36" s="1065"/>
      <c r="AE36" s="1065"/>
      <c r="AF36" s="1065"/>
      <c r="AG36" s="1065"/>
      <c r="AH36" s="1065"/>
      <c r="AI36" s="1065"/>
      <c r="AJ36" s="1065"/>
      <c r="AK36" s="1065"/>
      <c r="AL36" s="1065"/>
      <c r="AM36" s="1065"/>
      <c r="AN36" s="1065"/>
      <c r="AO36" s="1065"/>
      <c r="AP36" s="1065"/>
      <c r="AQ36" s="1072"/>
      <c r="AR36" s="86"/>
      <c r="AT36" s="27" t="s">
        <v>512</v>
      </c>
    </row>
    <row r="37" spans="1:52" ht="15" customHeight="1">
      <c r="A37" s="88"/>
      <c r="B37" s="140"/>
      <c r="C37" s="956"/>
      <c r="D37" s="956"/>
      <c r="E37" s="956"/>
      <c r="F37" s="156" t="s">
        <v>602</v>
      </c>
      <c r="G37" s="956"/>
      <c r="H37" s="956"/>
      <c r="I37" s="956"/>
      <c r="J37" s="144" t="s">
        <v>484</v>
      </c>
      <c r="K37" s="144"/>
      <c r="L37" s="144"/>
      <c r="M37" s="144" t="s">
        <v>672</v>
      </c>
      <c r="N37" s="144"/>
      <c r="O37" s="144"/>
      <c r="P37" s="144"/>
      <c r="Q37" s="1074" t="s">
        <v>677</v>
      </c>
      <c r="R37" s="1075"/>
      <c r="S37" s="75"/>
      <c r="T37" s="1076" t="s">
        <v>678</v>
      </c>
      <c r="U37" s="1075"/>
      <c r="V37" s="75"/>
      <c r="W37" s="140"/>
      <c r="X37" s="1021"/>
      <c r="Y37" s="1021"/>
      <c r="Z37" s="1021"/>
      <c r="AA37" s="1021"/>
      <c r="AB37" s="1021"/>
      <c r="AC37" s="1021"/>
      <c r="AD37" s="1021"/>
      <c r="AE37" s="1021"/>
      <c r="AF37" s="1021"/>
      <c r="AG37" s="1021"/>
      <c r="AH37" s="1021"/>
      <c r="AI37" s="1021"/>
      <c r="AJ37" s="1021"/>
      <c r="AK37" s="1021"/>
      <c r="AL37" s="1021"/>
      <c r="AM37" s="1021"/>
      <c r="AN37" s="1021"/>
      <c r="AO37" s="1021"/>
      <c r="AP37" s="1021"/>
      <c r="AQ37" s="1058"/>
      <c r="AR37" s="86"/>
    </row>
    <row r="38" spans="1:52" ht="12" customHeight="1">
      <c r="A38" s="88"/>
      <c r="R38" s="106"/>
      <c r="W38" s="100" t="s">
        <v>502</v>
      </c>
      <c r="X38" s="1073" t="s">
        <v>503</v>
      </c>
      <c r="Y38" s="1073"/>
      <c r="Z38" s="1073"/>
      <c r="AA38" s="1073"/>
      <c r="AB38" s="1073"/>
      <c r="AC38" s="1073"/>
      <c r="AD38" s="1073"/>
      <c r="AE38" s="1073"/>
      <c r="AF38" s="1073"/>
      <c r="AG38" s="1073"/>
      <c r="AH38" s="1073"/>
      <c r="AI38" s="1073"/>
      <c r="AJ38" s="1073"/>
      <c r="AK38" s="1073"/>
      <c r="AL38" s="1073"/>
      <c r="AM38" s="1073"/>
      <c r="AN38" s="1073"/>
      <c r="AO38" s="1073"/>
      <c r="AP38" s="1073"/>
      <c r="AQ38" s="1073"/>
      <c r="AR38" s="86"/>
    </row>
    <row r="39" spans="1:52" ht="12" customHeight="1">
      <c r="A39" s="88"/>
      <c r="X39" s="899"/>
      <c r="Y39" s="899"/>
      <c r="Z39" s="899"/>
      <c r="AA39" s="899"/>
      <c r="AB39" s="899"/>
      <c r="AC39" s="899"/>
      <c r="AD39" s="899"/>
      <c r="AE39" s="899"/>
      <c r="AF39" s="899"/>
      <c r="AG39" s="899"/>
      <c r="AH39" s="899"/>
      <c r="AI39" s="899"/>
      <c r="AJ39" s="899"/>
      <c r="AK39" s="899"/>
      <c r="AL39" s="899"/>
      <c r="AM39" s="899"/>
      <c r="AN39" s="899"/>
      <c r="AO39" s="899"/>
      <c r="AP39" s="899"/>
      <c r="AQ39" s="899"/>
      <c r="AR39" s="86"/>
    </row>
    <row r="40" spans="1:52" ht="12" customHeight="1">
      <c r="A40" s="88"/>
      <c r="X40" s="899"/>
      <c r="Y40" s="899"/>
      <c r="Z40" s="899"/>
      <c r="AA40" s="899"/>
      <c r="AB40" s="899"/>
      <c r="AC40" s="899"/>
      <c r="AD40" s="899"/>
      <c r="AE40" s="899"/>
      <c r="AF40" s="899"/>
      <c r="AG40" s="899"/>
      <c r="AH40" s="899"/>
      <c r="AI40" s="899"/>
      <c r="AJ40" s="899"/>
      <c r="AK40" s="899"/>
      <c r="AL40" s="899"/>
      <c r="AM40" s="899"/>
      <c r="AN40" s="899"/>
      <c r="AO40" s="899"/>
      <c r="AP40" s="899"/>
      <c r="AQ40" s="899"/>
      <c r="AR40" s="86"/>
    </row>
    <row r="41" spans="1:52" ht="12" customHeight="1">
      <c r="A41" s="88"/>
      <c r="X41" s="221"/>
      <c r="Y41" s="221"/>
      <c r="Z41" s="221"/>
      <c r="AA41" s="221"/>
      <c r="AB41" s="221"/>
      <c r="AC41" s="221"/>
      <c r="AD41" s="221"/>
      <c r="AE41" s="221"/>
      <c r="AF41" s="221"/>
      <c r="AG41" s="221"/>
      <c r="AH41" s="221"/>
      <c r="AI41" s="221"/>
      <c r="AJ41" s="221"/>
      <c r="AK41" s="221"/>
      <c r="AL41" s="221"/>
      <c r="AM41" s="221"/>
      <c r="AN41" s="221"/>
      <c r="AO41" s="221"/>
      <c r="AP41" s="221"/>
      <c r="AQ41" s="221"/>
      <c r="AR41" s="86"/>
    </row>
    <row r="42" spans="1:52" ht="12" customHeight="1">
      <c r="A42" s="88"/>
      <c r="B42" s="99" t="s">
        <v>674</v>
      </c>
      <c r="C42" s="99"/>
      <c r="AR42" s="86"/>
    </row>
    <row r="43" spans="1:52" ht="12" customHeight="1">
      <c r="A43" s="88"/>
      <c r="B43" s="899" t="s">
        <v>504</v>
      </c>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6"/>
    </row>
    <row r="44" spans="1:52" ht="12" customHeight="1">
      <c r="A44" s="88"/>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899"/>
      <c r="AM44" s="899"/>
      <c r="AN44" s="899"/>
      <c r="AO44" s="899"/>
      <c r="AP44" s="899"/>
      <c r="AQ44" s="899"/>
      <c r="AR44" s="86"/>
    </row>
    <row r="45" spans="1:52" ht="12" customHeight="1">
      <c r="A45" s="88"/>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899"/>
      <c r="AJ45" s="899"/>
      <c r="AK45" s="899"/>
      <c r="AL45" s="899"/>
      <c r="AM45" s="899"/>
      <c r="AN45" s="899"/>
      <c r="AO45" s="899"/>
      <c r="AP45" s="899"/>
      <c r="AQ45" s="899"/>
      <c r="AR45" s="86"/>
    </row>
    <row r="46" spans="1:52" ht="12" customHeight="1">
      <c r="A46" s="88"/>
      <c r="B46" s="899" t="s">
        <v>505</v>
      </c>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899"/>
      <c r="AL46" s="899"/>
      <c r="AM46" s="899"/>
      <c r="AN46" s="899"/>
      <c r="AO46" s="899"/>
      <c r="AP46" s="899"/>
      <c r="AQ46" s="899"/>
      <c r="AR46" s="86"/>
    </row>
    <row r="47" spans="1:52" ht="12" customHeight="1">
      <c r="A47" s="88"/>
      <c r="B47" s="899"/>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6"/>
    </row>
    <row r="48" spans="1:52" ht="12" customHeight="1">
      <c r="A48" s="88"/>
      <c r="AR48" s="86"/>
    </row>
    <row r="49" spans="1:46" ht="12" customHeight="1">
      <c r="A49" s="88"/>
      <c r="B49" s="75"/>
      <c r="C49" s="13" t="s">
        <v>661</v>
      </c>
      <c r="N49" s="75"/>
      <c r="O49" s="13" t="s">
        <v>662</v>
      </c>
      <c r="AR49" s="86"/>
    </row>
    <row r="50" spans="1:46" ht="6" customHeight="1">
      <c r="A50" s="88"/>
      <c r="AR50" s="86"/>
    </row>
    <row r="51" spans="1:46" ht="12" customHeight="1">
      <c r="A51" s="88"/>
      <c r="B51" s="13" t="s">
        <v>506</v>
      </c>
      <c r="AR51" s="86"/>
    </row>
    <row r="52" spans="1:46" ht="12" customHeight="1">
      <c r="A52" s="88"/>
      <c r="B52" s="192"/>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2"/>
      <c r="AR52" s="86"/>
    </row>
    <row r="53" spans="1:46" s="119" customFormat="1" ht="12" customHeight="1">
      <c r="A53" s="88"/>
      <c r="B53" s="172"/>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73"/>
      <c r="AR53" s="86"/>
      <c r="AT53" s="193"/>
    </row>
    <row r="54" spans="1:46" ht="12" customHeight="1">
      <c r="A54" s="88"/>
      <c r="B54" s="172"/>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73"/>
      <c r="AR54" s="86"/>
    </row>
    <row r="55" spans="1:46" ht="12" customHeight="1">
      <c r="A55" s="88"/>
      <c r="B55" s="153"/>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54"/>
      <c r="AR55" s="86"/>
    </row>
    <row r="56" spans="1:46" ht="9" customHeight="1" thickBot="1">
      <c r="A56" s="88"/>
      <c r="AR56" s="86"/>
    </row>
    <row r="57" spans="1:46" ht="5.0999999999999996" customHeight="1" thickTop="1">
      <c r="A57" s="183"/>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84"/>
    </row>
    <row r="58" spans="1:46" ht="12" customHeight="1">
      <c r="A58" s="88"/>
      <c r="B58" s="13" t="s">
        <v>507</v>
      </c>
      <c r="AR58" s="86"/>
    </row>
    <row r="59" spans="1:46" ht="5.0999999999999996" customHeight="1">
      <c r="A59" s="88"/>
      <c r="AR59" s="86"/>
    </row>
    <row r="60" spans="1:46" ht="12" customHeight="1">
      <c r="A60" s="88"/>
      <c r="B60" s="900" t="s">
        <v>460</v>
      </c>
      <c r="C60" s="900"/>
      <c r="D60" s="900"/>
      <c r="E60" s="900"/>
      <c r="F60" s="900"/>
      <c r="G60" s="900"/>
      <c r="H60" s="900"/>
      <c r="I60" s="1065"/>
      <c r="J60" s="1065"/>
      <c r="K60" s="1065"/>
      <c r="L60" s="1065"/>
      <c r="M60" s="1065"/>
      <c r="N60" s="1065"/>
      <c r="O60" s="1065"/>
      <c r="P60" s="1065"/>
      <c r="Q60" s="1065"/>
      <c r="R60" s="1065"/>
      <c r="S60" s="1065"/>
      <c r="T60" s="1065"/>
      <c r="U60" s="1065"/>
      <c r="V60" s="1065"/>
      <c r="W60" s="1065"/>
      <c r="X60" s="1065"/>
      <c r="Y60" s="1065"/>
      <c r="Z60" s="1065"/>
      <c r="AA60" s="1065"/>
      <c r="AR60" s="86"/>
    </row>
    <row r="61" spans="1:46" ht="12" customHeight="1">
      <c r="A61" s="88"/>
      <c r="I61" s="1021"/>
      <c r="J61" s="1021"/>
      <c r="K61" s="1021"/>
      <c r="L61" s="1021"/>
      <c r="M61" s="1021"/>
      <c r="N61" s="1021"/>
      <c r="O61" s="1021"/>
      <c r="P61" s="1021"/>
      <c r="Q61" s="1021"/>
      <c r="R61" s="1021"/>
      <c r="S61" s="1021"/>
      <c r="T61" s="1021"/>
      <c r="U61" s="1021"/>
      <c r="V61" s="1021"/>
      <c r="W61" s="1021"/>
      <c r="X61" s="1021"/>
      <c r="Y61" s="1021"/>
      <c r="Z61" s="1021"/>
      <c r="AA61" s="1021"/>
      <c r="AR61" s="86"/>
    </row>
    <row r="62" spans="1:46" ht="12" customHeight="1">
      <c r="A62" s="88"/>
      <c r="B62" s="900" t="s">
        <v>461</v>
      </c>
      <c r="C62" s="900"/>
      <c r="D62" s="900"/>
      <c r="E62" s="900"/>
      <c r="F62" s="900"/>
      <c r="G62" s="900"/>
      <c r="H62" s="900"/>
      <c r="I62" s="1065"/>
      <c r="J62" s="1065"/>
      <c r="K62" s="1065"/>
      <c r="L62" s="1065"/>
      <c r="M62" s="1065"/>
      <c r="N62" s="1065"/>
      <c r="O62" s="1065"/>
      <c r="P62" s="1065"/>
      <c r="Q62" s="1065"/>
      <c r="R62" s="1065"/>
      <c r="S62" s="1065"/>
      <c r="T62" s="1065"/>
      <c r="U62" s="1065"/>
      <c r="V62" s="1065"/>
      <c r="W62" s="1065"/>
      <c r="X62" s="1065"/>
      <c r="Y62" s="1065"/>
      <c r="Z62" s="1065"/>
      <c r="AA62" s="1065"/>
      <c r="AB62" s="1065"/>
      <c r="AC62" s="1065"/>
      <c r="AD62" s="1065"/>
      <c r="AE62" s="1065"/>
      <c r="AF62" s="1065"/>
      <c r="AG62" s="1065"/>
      <c r="AH62" s="1065"/>
      <c r="AI62" s="1065"/>
      <c r="AJ62" s="1065"/>
      <c r="AK62" s="1065"/>
      <c r="AL62" s="1065"/>
      <c r="AM62" s="1065"/>
      <c r="AN62" s="1065"/>
      <c r="AO62" s="1065"/>
      <c r="AP62" s="1065"/>
      <c r="AQ62" s="1065"/>
      <c r="AR62" s="86"/>
    </row>
    <row r="63" spans="1:46" ht="12" customHeight="1">
      <c r="A63" s="88"/>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1"/>
      <c r="AK63" s="1021"/>
      <c r="AL63" s="1021"/>
      <c r="AM63" s="1021"/>
      <c r="AN63" s="1021"/>
      <c r="AO63" s="1021"/>
      <c r="AP63" s="1021"/>
      <c r="AQ63" s="1021"/>
      <c r="AR63" s="86"/>
    </row>
    <row r="64" spans="1:46" ht="12" customHeight="1">
      <c r="A64" s="88"/>
      <c r="B64" s="900" t="s">
        <v>462</v>
      </c>
      <c r="C64" s="900"/>
      <c r="D64" s="900"/>
      <c r="E64" s="900"/>
      <c r="F64" s="900"/>
      <c r="G64" s="900"/>
      <c r="H64" s="900"/>
      <c r="I64" s="1055"/>
      <c r="J64" s="1055"/>
      <c r="K64" s="1055"/>
      <c r="L64" s="1055"/>
      <c r="M64" s="1055"/>
      <c r="N64" s="1055"/>
      <c r="O64" s="1055"/>
      <c r="P64" s="1055"/>
      <c r="Q64" s="1055"/>
      <c r="R64" s="1055"/>
      <c r="S64" s="1055"/>
      <c r="T64" s="1055"/>
      <c r="U64" s="1055"/>
      <c r="V64" s="1055"/>
      <c r="W64" s="1055"/>
      <c r="X64" s="1055"/>
      <c r="Y64" s="1055"/>
      <c r="Z64" s="1055"/>
      <c r="AA64" s="1055"/>
      <c r="AR64" s="86"/>
    </row>
    <row r="65" spans="1:44" ht="12" customHeight="1">
      <c r="A65" s="88"/>
      <c r="B65" s="13" t="s">
        <v>1058</v>
      </c>
      <c r="I65" s="1021"/>
      <c r="J65" s="1021"/>
      <c r="K65" s="1021"/>
      <c r="L65" s="1021"/>
      <c r="M65" s="1021"/>
      <c r="N65" s="1021"/>
      <c r="O65" s="1021"/>
      <c r="P65" s="1021"/>
      <c r="Q65" s="1021"/>
      <c r="R65" s="1021"/>
      <c r="S65" s="1021"/>
      <c r="T65" s="1021"/>
      <c r="U65" s="1021"/>
      <c r="V65" s="1021"/>
      <c r="W65" s="1021"/>
      <c r="X65" s="1021"/>
      <c r="Y65" s="1021"/>
      <c r="Z65" s="1021"/>
      <c r="AA65" s="1021"/>
      <c r="AR65" s="86"/>
    </row>
    <row r="66" spans="1:44" ht="12" customHeight="1">
      <c r="A66" s="88"/>
      <c r="B66" s="900" t="s">
        <v>462</v>
      </c>
      <c r="C66" s="900"/>
      <c r="D66" s="900"/>
      <c r="E66" s="900"/>
      <c r="F66" s="900"/>
      <c r="G66" s="900"/>
      <c r="H66" s="900"/>
      <c r="I66" s="224"/>
      <c r="J66" s="224"/>
      <c r="K66" s="224"/>
      <c r="L66" s="224"/>
      <c r="M66" s="224"/>
      <c r="N66" s="224"/>
      <c r="O66" s="224"/>
      <c r="P66" s="224"/>
      <c r="Q66" s="224"/>
      <c r="R66" s="224"/>
      <c r="S66" s="224"/>
      <c r="T66" s="224"/>
      <c r="U66" s="224"/>
      <c r="V66" s="224"/>
      <c r="W66" s="224"/>
      <c r="X66" s="224"/>
      <c r="Y66" s="224"/>
      <c r="Z66" s="224"/>
      <c r="AA66" s="224"/>
      <c r="AR66" s="86"/>
    </row>
    <row r="67" spans="1:44" ht="12" customHeight="1">
      <c r="A67" s="88"/>
      <c r="B67" s="13" t="s">
        <v>508</v>
      </c>
      <c r="I67" s="220"/>
      <c r="J67" s="220"/>
      <c r="K67" s="220"/>
      <c r="L67" s="220"/>
      <c r="M67" s="220"/>
      <c r="N67" s="220"/>
      <c r="O67" s="220"/>
      <c r="P67" s="220"/>
      <c r="Q67" s="220"/>
      <c r="R67" s="220"/>
      <c r="S67" s="220"/>
      <c r="T67" s="220"/>
      <c r="U67" s="220"/>
      <c r="V67" s="220"/>
      <c r="W67" s="220"/>
      <c r="X67" s="220"/>
      <c r="Y67" s="220"/>
      <c r="Z67" s="220"/>
      <c r="AA67" s="220"/>
      <c r="AR67" s="86"/>
    </row>
    <row r="68" spans="1:44" ht="12" customHeight="1">
      <c r="A68" s="88"/>
      <c r="B68" s="1067" t="s">
        <v>463</v>
      </c>
      <c r="C68" s="1067"/>
      <c r="D68" s="1067"/>
      <c r="E68" s="1067"/>
      <c r="F68" s="1067"/>
      <c r="G68" s="1067"/>
      <c r="H68" s="1067"/>
      <c r="I68" s="1037"/>
      <c r="J68" s="1037"/>
      <c r="K68" s="100" t="s">
        <v>602</v>
      </c>
      <c r="L68" s="953"/>
      <c r="M68" s="953"/>
      <c r="N68" s="100" t="s">
        <v>602</v>
      </c>
      <c r="O68" s="1037"/>
      <c r="P68" s="1037"/>
      <c r="Q68" s="1037"/>
      <c r="AR68" s="86"/>
    </row>
    <row r="69" spans="1:44" ht="11.1" customHeight="1">
      <c r="A69" s="88"/>
      <c r="I69" s="119"/>
      <c r="J69" s="169" t="s">
        <v>386</v>
      </c>
      <c r="K69" s="119"/>
      <c r="L69" s="119"/>
      <c r="M69" s="169" t="s">
        <v>464</v>
      </c>
      <c r="N69" s="119"/>
      <c r="O69" s="119"/>
      <c r="P69" s="119"/>
      <c r="Q69" s="169" t="s">
        <v>465</v>
      </c>
      <c r="AR69" s="86"/>
    </row>
    <row r="70" spans="1:44" ht="6" customHeight="1">
      <c r="A70" s="140"/>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38"/>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7">
    <mergeCell ref="W34:Z34"/>
    <mergeCell ref="B7:R7"/>
    <mergeCell ref="AA7:AB7"/>
    <mergeCell ref="AD7:AE7"/>
    <mergeCell ref="AG7:AI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AM7:AN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S3:BY4"/>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B60:H60"/>
    <mergeCell ref="B62:H62"/>
    <mergeCell ref="B64:H64"/>
    <mergeCell ref="B66:H66"/>
    <mergeCell ref="B68:H68"/>
  </mergeCells>
  <phoneticPr fontId="1"/>
  <dataValidations count="1">
    <dataValidation type="list" allowBlank="1" showInputMessage="1" showErrorMessage="1" sqref="N49 T8 AH28:AH29 L28:L32 S37 V37 AL15 AH15 AH21:AH22 AH25:AH26 B49 W8" xr:uid="{00000000-0002-0000-0B00-000000000000}">
      <formula1>"✓"</formula1>
    </dataValidation>
  </dataValidations>
  <printOptions horizontalCentered="1"/>
  <pageMargins left="0.19685039370078741" right="0.19685039370078741" top="0.47244094488188981" bottom="0.19685039370078741" header="0.23622047244094491" footer="0.19685039370078741"/>
  <pageSetup paperSize="9" orientation="portrait" r:id="rId1"/>
  <headerFooter>
    <oddHeader>&amp;L&amp;"ＭＳ Ｐ明朝,標準"&amp;10アジア等ゼロエミッション化人材育成等事業&amp;R&amp;"ＭＳ Ｐ明朝,標準"&amp;10グリーン成長戦略分野_産業技術者招へい</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57150</xdr:colOff>
                <xdr:row>27</xdr:row>
                <xdr:rowOff>28575</xdr:rowOff>
              </from>
              <to>
                <xdr:col>10</xdr:col>
                <xdr:colOff>19050</xdr:colOff>
                <xdr:row>34</xdr:row>
                <xdr:rowOff>171450</xdr:rowOff>
              </to>
            </anchor>
          </objectPr>
        </oleObject>
      </mc:Choice>
      <mc:Fallback>
        <oleObject progId="PBrush" shapeId="2969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BF84"/>
  <sheetViews>
    <sheetView showGridLines="0" showZeros="0" view="pageBreakPreview" zoomScaleNormal="100" zoomScaleSheetLayoutView="100" workbookViewId="0">
      <selection activeCell="T113" sqref="T113"/>
    </sheetView>
  </sheetViews>
  <sheetFormatPr defaultColWidth="9" defaultRowHeight="12"/>
  <cols>
    <col min="1" max="81" width="2.25" style="13" customWidth="1"/>
    <col min="82" max="16384" width="9" style="13"/>
  </cols>
  <sheetData>
    <row r="1" spans="1:58" ht="13.5" customHeight="1">
      <c r="A1" s="298" t="s">
        <v>838</v>
      </c>
      <c r="B1" s="22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89"/>
      <c r="AD1" s="189"/>
      <c r="AE1" s="231" t="s">
        <v>172</v>
      </c>
      <c r="AF1" s="232"/>
      <c r="AG1" s="232"/>
      <c r="AH1" s="232"/>
      <c r="AI1" s="233"/>
      <c r="AJ1" s="1077">
        <f>'③ 研修申込書'!AJ3:AK3</f>
        <v>0</v>
      </c>
      <c r="AK1" s="1077"/>
      <c r="AL1" s="89" t="s">
        <v>581</v>
      </c>
      <c r="AM1" s="1078">
        <f>'③ 研修申込書'!AM3:AN3</f>
        <v>0</v>
      </c>
      <c r="AN1" s="1078"/>
      <c r="AO1" s="89" t="s">
        <v>581</v>
      </c>
      <c r="AP1" s="1078">
        <f>'③ 研修申込書'!AP3:AR3</f>
        <v>0</v>
      </c>
      <c r="AQ1" s="1078"/>
      <c r="AR1" s="1079"/>
      <c r="AS1" s="83" t="s">
        <v>822</v>
      </c>
      <c r="AT1" s="29" t="s">
        <v>823</v>
      </c>
      <c r="AU1" s="27"/>
      <c r="AV1" s="27"/>
      <c r="AW1" s="27"/>
      <c r="AX1" s="27"/>
      <c r="AY1" s="27"/>
      <c r="AZ1" s="27"/>
      <c r="BA1" s="27"/>
      <c r="BB1" s="27"/>
      <c r="BC1" s="27"/>
      <c r="BD1" s="27"/>
      <c r="BE1" s="27"/>
      <c r="BF1" s="27"/>
    </row>
    <row r="2" spans="1:58" ht="6" customHeight="1">
      <c r="A2" s="84"/>
      <c r="B2" s="102"/>
      <c r="AC2" s="29"/>
      <c r="AD2" s="29"/>
      <c r="AE2" s="29"/>
      <c r="AM2" s="85"/>
      <c r="AN2" s="79"/>
      <c r="AO2" s="27"/>
      <c r="AR2" s="86"/>
      <c r="AS2" s="87"/>
      <c r="AT2" s="27"/>
      <c r="AU2" s="27"/>
      <c r="AV2" s="27"/>
      <c r="AW2" s="27"/>
      <c r="AX2" s="27"/>
      <c r="AY2" s="27"/>
      <c r="AZ2" s="27"/>
      <c r="BA2" s="27"/>
      <c r="BB2" s="27"/>
      <c r="BC2" s="27"/>
      <c r="BD2" s="27"/>
      <c r="BE2" s="27"/>
      <c r="BF2" s="27"/>
    </row>
    <row r="3" spans="1:58" ht="9" customHeight="1">
      <c r="A3" s="1063" t="s">
        <v>835</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1"/>
      <c r="AS3" s="1069"/>
      <c r="AT3" s="1069"/>
      <c r="AU3" s="1069"/>
      <c r="AV3" s="1069"/>
      <c r="AW3" s="1069"/>
      <c r="AX3" s="1069"/>
      <c r="AY3" s="1069"/>
      <c r="AZ3" s="1069"/>
      <c r="BA3" s="1069"/>
      <c r="BB3" s="1069"/>
      <c r="BC3" s="1069"/>
      <c r="BD3" s="1069"/>
      <c r="BE3" s="1069"/>
      <c r="BF3" s="1069"/>
    </row>
    <row r="4" spans="1:58" ht="9" customHeight="1">
      <c r="A4" s="1063"/>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1"/>
      <c r="AS4" s="1069"/>
      <c r="AT4" s="1069"/>
      <c r="AU4" s="1069"/>
      <c r="AV4" s="1069"/>
      <c r="AW4" s="1069"/>
      <c r="AX4" s="1069"/>
      <c r="AY4" s="1069"/>
      <c r="AZ4" s="1069"/>
      <c r="BA4" s="1069"/>
      <c r="BB4" s="1069"/>
      <c r="BC4" s="1069"/>
      <c r="BD4" s="1069"/>
      <c r="BE4" s="1069"/>
      <c r="BF4" s="1069"/>
    </row>
    <row r="5" spans="1:58" ht="6" customHeight="1">
      <c r="A5" s="88"/>
      <c r="AR5" s="86"/>
      <c r="AS5" s="87"/>
      <c r="AT5" s="27"/>
      <c r="AU5" s="27"/>
      <c r="AV5" s="27"/>
      <c r="AW5" s="27"/>
      <c r="AX5" s="27"/>
      <c r="AY5" s="27"/>
      <c r="AZ5" s="27"/>
      <c r="BA5" s="27"/>
      <c r="BB5" s="27"/>
      <c r="BC5" s="27"/>
      <c r="BD5" s="27"/>
      <c r="BE5" s="27"/>
      <c r="BF5" s="27"/>
    </row>
    <row r="6" spans="1:58" ht="12" customHeight="1">
      <c r="A6" s="88"/>
      <c r="B6" s="99" t="s">
        <v>391</v>
      </c>
      <c r="U6" s="99" t="s">
        <v>649</v>
      </c>
      <c r="AC6" s="191" t="s">
        <v>665</v>
      </c>
      <c r="AN6" s="99" t="s">
        <v>650</v>
      </c>
      <c r="AR6" s="86"/>
      <c r="AS6" s="27"/>
      <c r="AT6" s="27" t="s">
        <v>833</v>
      </c>
      <c r="AU6" s="27"/>
      <c r="AV6" s="27"/>
      <c r="AW6" s="27"/>
      <c r="AX6" s="27"/>
      <c r="AY6" s="27"/>
      <c r="AZ6" s="27"/>
      <c r="BA6" s="27"/>
      <c r="BB6" s="27"/>
      <c r="BC6" s="27"/>
      <c r="BD6" s="27"/>
      <c r="BE6" s="27"/>
      <c r="BF6" s="27"/>
    </row>
    <row r="7" spans="1:58" ht="12" customHeight="1">
      <c r="A7" s="88"/>
      <c r="B7" s="793">
        <f>'⑤研修生個人記録　研修契約申告書'!B10:R10</f>
        <v>0</v>
      </c>
      <c r="C7" s="793"/>
      <c r="D7" s="793"/>
      <c r="E7" s="793"/>
      <c r="F7" s="793"/>
      <c r="G7" s="793"/>
      <c r="H7" s="793"/>
      <c r="I7" s="793"/>
      <c r="J7" s="793"/>
      <c r="K7" s="793"/>
      <c r="L7" s="793"/>
      <c r="M7" s="793"/>
      <c r="N7" s="793"/>
      <c r="O7" s="793"/>
      <c r="P7" s="793"/>
      <c r="Q7" s="793"/>
      <c r="R7" s="793"/>
      <c r="U7" s="240">
        <f>'⑤研修生個人記録　研修契約申告書'!AL10</f>
        <v>0</v>
      </c>
      <c r="V7" s="13" t="s">
        <v>597</v>
      </c>
      <c r="X7" s="240">
        <f>'⑤研修生個人記録　研修契約申告書'!AO10</f>
        <v>0</v>
      </c>
      <c r="Y7" s="13" t="s">
        <v>598</v>
      </c>
      <c r="AC7" s="1083">
        <f>'⑤研修生個人記録　研修契約申告書'!B12</f>
        <v>0</v>
      </c>
      <c r="AD7" s="1083"/>
      <c r="AE7" s="100" t="s">
        <v>602</v>
      </c>
      <c r="AF7" s="1083">
        <f>'⑤研修生個人記録　研修契約申告書'!E12</f>
        <v>0</v>
      </c>
      <c r="AG7" s="1083"/>
      <c r="AH7" s="100" t="s">
        <v>602</v>
      </c>
      <c r="AI7" s="1083">
        <f>'⑤研修生個人記録　研修契約申告書'!H12</f>
        <v>0</v>
      </c>
      <c r="AJ7" s="1083"/>
      <c r="AK7" s="1083"/>
      <c r="AN7" s="1080">
        <f>'⑤研修生個人記録　研修契約申告書'!O12</f>
        <v>0</v>
      </c>
      <c r="AO7" s="1080"/>
      <c r="AR7" s="86"/>
      <c r="AS7" s="27"/>
      <c r="AT7" s="27" t="s">
        <v>836</v>
      </c>
      <c r="AU7" s="27"/>
      <c r="AV7" s="27"/>
      <c r="AW7" s="27"/>
      <c r="AX7" s="27"/>
      <c r="AY7" s="27"/>
      <c r="AZ7" s="27"/>
      <c r="BA7" s="27"/>
      <c r="BB7" s="27"/>
      <c r="BC7" s="27"/>
      <c r="BD7" s="27"/>
      <c r="BE7" s="27"/>
      <c r="BF7" s="27"/>
    </row>
    <row r="8" spans="1:58" ht="6" customHeight="1">
      <c r="A8" s="88"/>
      <c r="B8" s="102"/>
      <c r="C8" s="102"/>
      <c r="D8" s="102"/>
      <c r="E8" s="102"/>
      <c r="F8" s="102"/>
      <c r="G8" s="102"/>
      <c r="H8" s="102"/>
      <c r="I8" s="102"/>
      <c r="J8" s="102"/>
      <c r="K8" s="102"/>
      <c r="L8" s="102"/>
      <c r="M8" s="102"/>
      <c r="N8" s="102"/>
      <c r="O8" s="102"/>
      <c r="P8" s="102"/>
      <c r="Q8" s="102"/>
      <c r="R8" s="102"/>
      <c r="T8" s="178"/>
      <c r="W8" s="178"/>
      <c r="AR8" s="86"/>
      <c r="AS8" s="27"/>
      <c r="AT8" s="27"/>
      <c r="AU8" s="27"/>
      <c r="AV8" s="27"/>
      <c r="AW8" s="27"/>
      <c r="AX8" s="27"/>
      <c r="AY8" s="27"/>
      <c r="AZ8" s="27"/>
      <c r="BA8" s="27"/>
      <c r="BB8" s="27"/>
      <c r="BC8" s="27"/>
      <c r="BD8" s="27"/>
      <c r="BE8" s="27"/>
      <c r="BF8" s="27"/>
    </row>
    <row r="9" spans="1:58" ht="12" customHeight="1">
      <c r="A9" s="88"/>
      <c r="B9" s="899" t="s">
        <v>394</v>
      </c>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6"/>
      <c r="AS9" s="27"/>
      <c r="AT9" s="27"/>
      <c r="AU9" s="27"/>
      <c r="AV9" s="27"/>
      <c r="AW9" s="27"/>
      <c r="AX9" s="27"/>
      <c r="AY9" s="27"/>
      <c r="AZ9" s="27"/>
      <c r="BA9" s="27"/>
      <c r="BB9" s="27"/>
      <c r="BC9" s="27"/>
      <c r="BD9" s="27"/>
      <c r="BE9" s="27"/>
      <c r="BF9" s="27"/>
    </row>
    <row r="10" spans="1:58" ht="12" customHeight="1">
      <c r="A10" s="88"/>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6"/>
      <c r="AS10" s="27"/>
      <c r="AT10" s="27"/>
      <c r="AU10" s="27"/>
      <c r="AV10" s="27"/>
      <c r="AW10" s="27"/>
      <c r="AX10" s="27"/>
      <c r="AY10" s="27"/>
      <c r="AZ10" s="27"/>
      <c r="BA10" s="27"/>
      <c r="BB10" s="27"/>
      <c r="BC10" s="27"/>
      <c r="BD10" s="27"/>
      <c r="BE10" s="27"/>
      <c r="BF10" s="27"/>
    </row>
    <row r="11" spans="1:58" ht="12" customHeight="1">
      <c r="A11" s="88"/>
      <c r="B11" s="899"/>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c r="AO11" s="899"/>
      <c r="AP11" s="899"/>
      <c r="AQ11" s="899"/>
      <c r="AR11" s="86"/>
      <c r="AS11" s="27"/>
      <c r="AT11" s="27"/>
      <c r="AU11" s="27"/>
      <c r="AV11" s="27"/>
      <c r="AW11" s="27"/>
      <c r="AX11" s="27"/>
      <c r="AY11" s="27"/>
      <c r="AZ11" s="27"/>
      <c r="BA11" s="27"/>
      <c r="BB11" s="27"/>
      <c r="BC11" s="27"/>
      <c r="BD11" s="27"/>
      <c r="BE11" s="27"/>
      <c r="BF11" s="27"/>
    </row>
    <row r="12" spans="1:58" ht="21.75" customHeight="1">
      <c r="A12" s="88"/>
      <c r="B12" s="899"/>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899"/>
      <c r="AR12" s="86"/>
    </row>
    <row r="13" spans="1:58" ht="6" customHeight="1">
      <c r="A13" s="88"/>
      <c r="AR13" s="86"/>
    </row>
    <row r="14" spans="1:58" ht="12" customHeight="1">
      <c r="A14" s="88"/>
      <c r="B14" s="1084" t="s">
        <v>438</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084"/>
      <c r="AL14" s="1084"/>
      <c r="AM14" s="1084"/>
      <c r="AN14" s="1084"/>
      <c r="AO14" s="1084"/>
      <c r="AP14" s="1084"/>
      <c r="AQ14" s="1084"/>
      <c r="AR14" s="86"/>
    </row>
    <row r="15" spans="1:58" ht="12" customHeight="1">
      <c r="A15" s="88"/>
      <c r="B15" s="185"/>
      <c r="C15" s="1107" t="s">
        <v>630</v>
      </c>
      <c r="D15" s="1107"/>
      <c r="E15" s="1107" t="s">
        <v>631</v>
      </c>
      <c r="F15" s="1107"/>
      <c r="G15" s="1107" t="s">
        <v>408</v>
      </c>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107"/>
      <c r="AE15" s="1107"/>
      <c r="AF15" s="1107"/>
      <c r="AG15" s="1107"/>
      <c r="AH15" s="1107"/>
      <c r="AI15" s="1107"/>
      <c r="AJ15" s="1107"/>
      <c r="AK15" s="1107"/>
      <c r="AL15" s="1107"/>
      <c r="AM15" s="1107"/>
      <c r="AN15" s="1107"/>
      <c r="AO15" s="1107"/>
      <c r="AP15" s="1107"/>
      <c r="AQ15" s="1107"/>
      <c r="AR15" s="86"/>
    </row>
    <row r="16" spans="1:58" ht="12" customHeight="1">
      <c r="A16" s="88"/>
      <c r="B16" s="186" t="s">
        <v>426</v>
      </c>
      <c r="C16" s="1100"/>
      <c r="D16" s="1103"/>
      <c r="E16" s="1100"/>
      <c r="F16" s="1103"/>
      <c r="G16" s="75"/>
      <c r="H16" s="149" t="s">
        <v>414</v>
      </c>
      <c r="I16" s="96"/>
      <c r="J16" s="96"/>
      <c r="K16" s="96"/>
      <c r="L16" s="96"/>
      <c r="M16" s="96"/>
      <c r="N16" s="96"/>
      <c r="O16" s="96"/>
      <c r="P16" s="96"/>
      <c r="Q16" s="75"/>
      <c r="R16" s="96" t="s">
        <v>395</v>
      </c>
      <c r="S16" s="96"/>
      <c r="T16" s="96"/>
      <c r="U16" s="96"/>
      <c r="V16" s="96"/>
      <c r="W16" s="96"/>
      <c r="X16" s="96"/>
      <c r="Y16" s="96"/>
      <c r="Z16" s="75"/>
      <c r="AA16" s="96" t="s">
        <v>406</v>
      </c>
      <c r="AB16" s="96"/>
      <c r="AC16" s="96"/>
      <c r="AD16" s="96"/>
      <c r="AE16" s="96"/>
      <c r="AF16" s="96"/>
      <c r="AG16" s="96"/>
      <c r="AH16" s="96"/>
      <c r="AI16" s="96"/>
      <c r="AJ16" s="96"/>
      <c r="AK16" s="96"/>
      <c r="AL16" s="96"/>
      <c r="AM16" s="96"/>
      <c r="AN16" s="96"/>
      <c r="AO16" s="96"/>
      <c r="AP16" s="96"/>
      <c r="AQ16" s="150"/>
      <c r="AR16" s="86"/>
    </row>
    <row r="17" spans="1:52" ht="12" customHeight="1">
      <c r="A17" s="88"/>
      <c r="B17" s="186" t="s">
        <v>427</v>
      </c>
      <c r="C17" s="1100"/>
      <c r="D17" s="1103"/>
      <c r="E17" s="1100"/>
      <c r="F17" s="1103"/>
      <c r="G17" s="75"/>
      <c r="H17" s="149" t="s">
        <v>415</v>
      </c>
      <c r="I17" s="96"/>
      <c r="J17" s="96"/>
      <c r="K17" s="96"/>
      <c r="L17" s="96"/>
      <c r="M17" s="96"/>
      <c r="N17" s="96"/>
      <c r="O17" s="96"/>
      <c r="P17" s="96"/>
      <c r="Q17" s="75"/>
      <c r="R17" s="96" t="s">
        <v>396</v>
      </c>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150"/>
      <c r="AR17" s="86"/>
    </row>
    <row r="18" spans="1:52" ht="12" customHeight="1">
      <c r="A18" s="88"/>
      <c r="B18" s="186" t="s">
        <v>428</v>
      </c>
      <c r="C18" s="1100"/>
      <c r="D18" s="1103"/>
      <c r="E18" s="1100"/>
      <c r="F18" s="1103"/>
      <c r="G18" s="75"/>
      <c r="H18" s="149" t="s">
        <v>416</v>
      </c>
      <c r="I18" s="96"/>
      <c r="J18" s="96"/>
      <c r="K18" s="96"/>
      <c r="L18" s="96"/>
      <c r="M18" s="96"/>
      <c r="N18" s="96"/>
      <c r="O18" s="96"/>
      <c r="P18" s="96"/>
      <c r="Q18" s="75"/>
      <c r="R18" s="96" t="s">
        <v>398</v>
      </c>
      <c r="S18" s="96"/>
      <c r="T18" s="96"/>
      <c r="U18" s="96"/>
      <c r="V18" s="96"/>
      <c r="W18" s="96"/>
      <c r="X18" s="96"/>
      <c r="Y18" s="96"/>
      <c r="Z18" s="75"/>
      <c r="AA18" s="96" t="s">
        <v>409</v>
      </c>
      <c r="AB18" s="96"/>
      <c r="AC18" s="96"/>
      <c r="AD18" s="96"/>
      <c r="AE18" s="96"/>
      <c r="AF18" s="96"/>
      <c r="AG18" s="96"/>
      <c r="AH18" s="96"/>
      <c r="AI18" s="96"/>
      <c r="AJ18" s="96"/>
      <c r="AK18" s="96"/>
      <c r="AL18" s="96"/>
      <c r="AM18" s="96"/>
      <c r="AN18" s="96"/>
      <c r="AO18" s="96"/>
      <c r="AP18" s="96"/>
      <c r="AQ18" s="150"/>
      <c r="AR18" s="86"/>
      <c r="AT18" s="94"/>
      <c r="AU18" s="94"/>
      <c r="AV18" s="94"/>
      <c r="AW18" s="94"/>
      <c r="AX18" s="94"/>
      <c r="AY18" s="94"/>
      <c r="AZ18" s="94"/>
    </row>
    <row r="19" spans="1:52" ht="12" customHeight="1">
      <c r="A19" s="88"/>
      <c r="B19" s="186" t="s">
        <v>429</v>
      </c>
      <c r="C19" s="1100"/>
      <c r="D19" s="1103"/>
      <c r="E19" s="1100"/>
      <c r="F19" s="1103"/>
      <c r="G19" s="75"/>
      <c r="H19" s="149" t="s">
        <v>417</v>
      </c>
      <c r="I19" s="96"/>
      <c r="J19" s="96"/>
      <c r="K19" s="96"/>
      <c r="L19" s="96"/>
      <c r="M19" s="96"/>
      <c r="N19" s="96"/>
      <c r="O19" s="96"/>
      <c r="P19" s="96"/>
      <c r="Q19" s="75"/>
      <c r="R19" s="96" t="s">
        <v>397</v>
      </c>
      <c r="S19" s="96"/>
      <c r="T19" s="96"/>
      <c r="U19" s="96"/>
      <c r="V19" s="96"/>
      <c r="W19" s="96"/>
      <c r="X19" s="96"/>
      <c r="Y19" s="96"/>
      <c r="Z19" s="75"/>
      <c r="AA19" s="1104" t="s">
        <v>410</v>
      </c>
      <c r="AB19" s="1105"/>
      <c r="AC19" s="1105"/>
      <c r="AD19" s="1105"/>
      <c r="AE19" s="1105"/>
      <c r="AF19" s="1105"/>
      <c r="AG19" s="1105"/>
      <c r="AH19" s="1105"/>
      <c r="AI19" s="1105"/>
      <c r="AJ19" s="1106"/>
      <c r="AK19" s="75"/>
      <c r="AL19" s="1044" t="s">
        <v>413</v>
      </c>
      <c r="AM19" s="1045"/>
      <c r="AN19" s="1045"/>
      <c r="AO19" s="1045"/>
      <c r="AP19" s="1045"/>
      <c r="AQ19" s="1046"/>
      <c r="AR19" s="86"/>
    </row>
    <row r="20" spans="1:52" ht="12" customHeight="1">
      <c r="A20" s="88"/>
      <c r="B20" s="186" t="s">
        <v>430</v>
      </c>
      <c r="C20" s="1100"/>
      <c r="D20" s="1103"/>
      <c r="E20" s="1100"/>
      <c r="F20" s="1103"/>
      <c r="G20" s="75"/>
      <c r="H20" s="149" t="s">
        <v>418</v>
      </c>
      <c r="I20" s="96"/>
      <c r="J20" s="96"/>
      <c r="K20" s="96"/>
      <c r="L20" s="96"/>
      <c r="M20" s="96"/>
      <c r="N20" s="96"/>
      <c r="O20" s="96"/>
      <c r="P20" s="96"/>
      <c r="Q20" s="75"/>
      <c r="R20" s="96" t="s">
        <v>399</v>
      </c>
      <c r="S20" s="96"/>
      <c r="T20" s="96"/>
      <c r="U20" s="96"/>
      <c r="V20" s="96"/>
      <c r="W20" s="96"/>
      <c r="X20" s="96"/>
      <c r="Y20" s="96"/>
      <c r="Z20" s="75"/>
      <c r="AA20" s="96" t="s">
        <v>411</v>
      </c>
      <c r="AB20" s="96"/>
      <c r="AC20" s="96"/>
      <c r="AD20" s="96"/>
      <c r="AE20" s="96"/>
      <c r="AF20" s="96"/>
      <c r="AG20" s="96"/>
      <c r="AH20" s="96"/>
      <c r="AI20" s="96"/>
      <c r="AJ20" s="96"/>
      <c r="AK20" s="75"/>
      <c r="AL20" s="96" t="s">
        <v>407</v>
      </c>
      <c r="AM20" s="96"/>
      <c r="AN20" s="96"/>
      <c r="AO20" s="96"/>
      <c r="AP20" s="96"/>
      <c r="AQ20" s="150"/>
      <c r="AR20" s="86"/>
      <c r="AT20" s="94"/>
      <c r="AU20" s="94"/>
      <c r="AV20" s="94"/>
      <c r="AW20" s="94"/>
      <c r="AX20" s="94"/>
      <c r="AY20" s="94"/>
      <c r="AZ20" s="94"/>
    </row>
    <row r="21" spans="1:52" ht="12" customHeight="1">
      <c r="A21" s="88"/>
      <c r="B21" s="186" t="s">
        <v>431</v>
      </c>
      <c r="C21" s="1100"/>
      <c r="D21" s="1103"/>
      <c r="E21" s="1100"/>
      <c r="F21" s="1103"/>
      <c r="G21" s="75"/>
      <c r="H21" s="149" t="s">
        <v>419</v>
      </c>
      <c r="I21" s="96"/>
      <c r="J21" s="96"/>
      <c r="K21" s="96"/>
      <c r="L21" s="96"/>
      <c r="M21" s="96"/>
      <c r="N21" s="96"/>
      <c r="O21" s="96"/>
      <c r="P21" s="96"/>
      <c r="Q21" s="75"/>
      <c r="R21" s="96" t="s">
        <v>400</v>
      </c>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150"/>
      <c r="AR21" s="86"/>
      <c r="AS21" s="117"/>
    </row>
    <row r="22" spans="1:52" ht="12" customHeight="1">
      <c r="A22" s="88"/>
      <c r="B22" s="186" t="s">
        <v>432</v>
      </c>
      <c r="C22" s="1100"/>
      <c r="D22" s="1103"/>
      <c r="E22" s="1100"/>
      <c r="F22" s="1103"/>
      <c r="G22" s="75"/>
      <c r="H22" s="149" t="s">
        <v>420</v>
      </c>
      <c r="I22" s="96"/>
      <c r="J22" s="96"/>
      <c r="K22" s="96"/>
      <c r="L22" s="96"/>
      <c r="M22" s="96"/>
      <c r="N22" s="96"/>
      <c r="O22" s="96"/>
      <c r="P22" s="96"/>
      <c r="Q22" s="75"/>
      <c r="R22" s="96" t="s">
        <v>401</v>
      </c>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150"/>
      <c r="AR22" s="86"/>
      <c r="AS22" s="117"/>
    </row>
    <row r="23" spans="1:52" ht="12" customHeight="1">
      <c r="A23" s="88"/>
      <c r="B23" s="186" t="s">
        <v>437</v>
      </c>
      <c r="C23" s="1100"/>
      <c r="D23" s="1103"/>
      <c r="E23" s="1100"/>
      <c r="F23" s="1103"/>
      <c r="G23" s="75"/>
      <c r="H23" s="149" t="s">
        <v>421</v>
      </c>
      <c r="I23" s="96"/>
      <c r="J23" s="96"/>
      <c r="K23" s="96"/>
      <c r="L23" s="96"/>
      <c r="M23" s="96"/>
      <c r="N23" s="96"/>
      <c r="O23" s="96"/>
      <c r="P23" s="96"/>
      <c r="Q23" s="75"/>
      <c r="R23" s="96" t="s">
        <v>402</v>
      </c>
      <c r="S23" s="96"/>
      <c r="T23" s="96"/>
      <c r="U23" s="96"/>
      <c r="V23" s="96"/>
      <c r="W23" s="96"/>
      <c r="X23" s="96"/>
      <c r="Y23" s="96"/>
      <c r="Z23" s="75"/>
      <c r="AA23" s="96" t="s">
        <v>412</v>
      </c>
      <c r="AB23" s="96"/>
      <c r="AC23" s="96"/>
      <c r="AD23" s="96"/>
      <c r="AE23" s="96"/>
      <c r="AF23" s="96"/>
      <c r="AG23" s="96"/>
      <c r="AH23" s="96"/>
      <c r="AI23" s="96"/>
      <c r="AJ23" s="96"/>
      <c r="AK23" s="96"/>
      <c r="AL23" s="96"/>
      <c r="AM23" s="96"/>
      <c r="AN23" s="96"/>
      <c r="AO23" s="96"/>
      <c r="AP23" s="96"/>
      <c r="AQ23" s="150"/>
      <c r="AR23" s="86"/>
    </row>
    <row r="24" spans="1:52" ht="12" customHeight="1">
      <c r="A24" s="88"/>
      <c r="B24" s="186" t="s">
        <v>433</v>
      </c>
      <c r="C24" s="1100"/>
      <c r="D24" s="1103"/>
      <c r="E24" s="1100"/>
      <c r="F24" s="1103"/>
      <c r="G24" s="75"/>
      <c r="H24" s="149" t="s">
        <v>422</v>
      </c>
      <c r="I24" s="96"/>
      <c r="J24" s="96"/>
      <c r="K24" s="96"/>
      <c r="L24" s="96"/>
      <c r="M24" s="96"/>
      <c r="N24" s="96"/>
      <c r="O24" s="96"/>
      <c r="P24" s="96"/>
      <c r="Q24" s="75"/>
      <c r="R24" s="96" t="s">
        <v>403</v>
      </c>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150"/>
      <c r="AR24" s="86"/>
    </row>
    <row r="25" spans="1:52" ht="12" customHeight="1">
      <c r="A25" s="88"/>
      <c r="B25" s="186" t="s">
        <v>434</v>
      </c>
      <c r="C25" s="1100"/>
      <c r="D25" s="1103"/>
      <c r="E25" s="1100"/>
      <c r="F25" s="1103"/>
      <c r="G25" s="75"/>
      <c r="H25" s="149" t="s">
        <v>423</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150"/>
      <c r="AR25" s="86"/>
    </row>
    <row r="26" spans="1:52" ht="12" customHeight="1">
      <c r="A26" s="88"/>
      <c r="B26" s="186" t="s">
        <v>435</v>
      </c>
      <c r="C26" s="1100"/>
      <c r="D26" s="1103"/>
      <c r="E26" s="1100"/>
      <c r="F26" s="1103"/>
      <c r="G26" s="75"/>
      <c r="H26" s="149" t="s">
        <v>424</v>
      </c>
      <c r="I26" s="96"/>
      <c r="J26" s="96"/>
      <c r="K26" s="96"/>
      <c r="L26" s="96"/>
      <c r="M26" s="96"/>
      <c r="N26" s="96"/>
      <c r="O26" s="96"/>
      <c r="P26" s="96"/>
      <c r="Q26" s="75"/>
      <c r="R26" s="96" t="s">
        <v>404</v>
      </c>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150"/>
      <c r="AR26" s="86"/>
    </row>
    <row r="27" spans="1:52" ht="12" customHeight="1">
      <c r="A27" s="88"/>
      <c r="B27" s="186" t="s">
        <v>436</v>
      </c>
      <c r="C27" s="1100"/>
      <c r="D27" s="1103"/>
      <c r="E27" s="1100"/>
      <c r="F27" s="1103"/>
      <c r="G27" s="75"/>
      <c r="H27" s="149" t="s">
        <v>425</v>
      </c>
      <c r="I27" s="96"/>
      <c r="J27" s="96"/>
      <c r="K27" s="96"/>
      <c r="L27" s="974"/>
      <c r="M27" s="974"/>
      <c r="N27" s="187" t="s">
        <v>405</v>
      </c>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150"/>
      <c r="AR27" s="86"/>
    </row>
    <row r="28" spans="1:52" ht="6" customHeight="1">
      <c r="A28" s="88"/>
      <c r="AR28" s="86"/>
    </row>
    <row r="29" spans="1:52" ht="12" customHeight="1">
      <c r="A29" s="88"/>
      <c r="B29" s="1102" t="s">
        <v>439</v>
      </c>
      <c r="C29" s="1102"/>
      <c r="D29" s="1102"/>
      <c r="E29" s="1102"/>
      <c r="F29" s="1102"/>
      <c r="G29" s="1102"/>
      <c r="H29" s="1102"/>
      <c r="I29" s="1102"/>
      <c r="J29" s="1102"/>
      <c r="K29" s="1102"/>
      <c r="L29" s="1102"/>
      <c r="M29" s="1102"/>
      <c r="N29" s="1102"/>
      <c r="O29" s="1102"/>
      <c r="P29" s="1102"/>
      <c r="Q29" s="1102"/>
      <c r="R29" s="1102"/>
      <c r="S29" s="1102"/>
      <c r="T29" s="1102"/>
      <c r="U29" s="1102"/>
      <c r="V29" s="1102"/>
      <c r="W29" s="1102"/>
      <c r="X29" s="1102"/>
      <c r="Y29" s="1102"/>
      <c r="Z29" s="1102"/>
      <c r="AA29" s="1102"/>
      <c r="AB29" s="1102"/>
      <c r="AC29" s="1102"/>
      <c r="AD29" s="1102"/>
      <c r="AE29" s="1102"/>
      <c r="AF29" s="1102"/>
      <c r="AG29" s="1102"/>
      <c r="AH29" s="1102"/>
      <c r="AI29" s="1102"/>
      <c r="AJ29" s="1102"/>
      <c r="AK29" s="1102"/>
      <c r="AL29" s="1102"/>
      <c r="AM29" s="1102"/>
      <c r="AN29" s="1102"/>
      <c r="AO29" s="1102"/>
      <c r="AP29" s="1102"/>
      <c r="AQ29" s="1102"/>
      <c r="AR29" s="86"/>
    </row>
    <row r="30" spans="1:52" ht="12" customHeight="1">
      <c r="A30" s="88"/>
      <c r="C30" s="13" t="s">
        <v>449</v>
      </c>
      <c r="U30" s="13" t="s">
        <v>630</v>
      </c>
      <c r="W30" s="13" t="s">
        <v>631</v>
      </c>
      <c r="Y30" s="13" t="s">
        <v>450</v>
      </c>
      <c r="AR30" s="86"/>
    </row>
    <row r="31" spans="1:52" ht="12" customHeight="1">
      <c r="A31" s="88"/>
      <c r="B31" s="1095" t="s">
        <v>426</v>
      </c>
      <c r="C31" s="1096" t="s">
        <v>442</v>
      </c>
      <c r="D31" s="1097"/>
      <c r="E31" s="1097"/>
      <c r="F31" s="1097"/>
      <c r="G31" s="1097"/>
      <c r="H31" s="1097"/>
      <c r="I31" s="1097"/>
      <c r="J31" s="1097"/>
      <c r="K31" s="1097"/>
      <c r="L31" s="1097"/>
      <c r="M31" s="1097"/>
      <c r="N31" s="1097"/>
      <c r="O31" s="1097"/>
      <c r="P31" s="1097"/>
      <c r="Q31" s="1097"/>
      <c r="R31" s="1097"/>
      <c r="S31" s="1097"/>
      <c r="T31" s="1098"/>
      <c r="U31" s="1099"/>
      <c r="V31" s="1099"/>
      <c r="W31" s="1099"/>
      <c r="X31" s="1100"/>
      <c r="Y31" s="1054"/>
      <c r="Z31" s="1055"/>
      <c r="AA31" s="1055"/>
      <c r="AB31" s="1055"/>
      <c r="AC31" s="1055"/>
      <c r="AD31" s="1055"/>
      <c r="AE31" s="1055"/>
      <c r="AF31" s="1055"/>
      <c r="AG31" s="1055"/>
      <c r="AH31" s="1055"/>
      <c r="AI31" s="1055"/>
      <c r="AJ31" s="1055"/>
      <c r="AK31" s="1055"/>
      <c r="AL31" s="1055"/>
      <c r="AM31" s="1055"/>
      <c r="AN31" s="1055"/>
      <c r="AO31" s="1055"/>
      <c r="AP31" s="1055"/>
      <c r="AQ31" s="1056"/>
      <c r="AR31" s="86"/>
      <c r="AT31" s="94"/>
      <c r="AU31" s="94"/>
      <c r="AV31" s="94"/>
      <c r="AW31" s="94"/>
      <c r="AX31" s="94"/>
      <c r="AY31" s="94"/>
      <c r="AZ31" s="94"/>
    </row>
    <row r="32" spans="1:52" ht="12" customHeight="1">
      <c r="A32" s="88"/>
      <c r="B32" s="1095"/>
      <c r="C32" s="1096"/>
      <c r="D32" s="1097"/>
      <c r="E32" s="1097"/>
      <c r="F32" s="1097"/>
      <c r="G32" s="1097"/>
      <c r="H32" s="1097"/>
      <c r="I32" s="1097"/>
      <c r="J32" s="1097"/>
      <c r="K32" s="1097"/>
      <c r="L32" s="1097"/>
      <c r="M32" s="1097"/>
      <c r="N32" s="1097"/>
      <c r="O32" s="1097"/>
      <c r="P32" s="1097"/>
      <c r="Q32" s="1097"/>
      <c r="R32" s="1097"/>
      <c r="S32" s="1097"/>
      <c r="T32" s="1098"/>
      <c r="U32" s="1099"/>
      <c r="V32" s="1099"/>
      <c r="W32" s="1099"/>
      <c r="X32" s="1100"/>
      <c r="Y32" s="1101"/>
      <c r="Z32" s="1065"/>
      <c r="AA32" s="1065"/>
      <c r="AB32" s="1065"/>
      <c r="AC32" s="1065"/>
      <c r="AD32" s="1065"/>
      <c r="AE32" s="1065"/>
      <c r="AF32" s="1065"/>
      <c r="AG32" s="1065"/>
      <c r="AH32" s="1065"/>
      <c r="AI32" s="1065"/>
      <c r="AJ32" s="1065"/>
      <c r="AK32" s="1065"/>
      <c r="AL32" s="1065"/>
      <c r="AM32" s="1065"/>
      <c r="AN32" s="1065"/>
      <c r="AO32" s="1065"/>
      <c r="AP32" s="1065"/>
      <c r="AQ32" s="1072"/>
      <c r="AR32" s="86"/>
      <c r="AT32" s="94"/>
      <c r="AU32" s="94"/>
      <c r="AV32" s="94"/>
      <c r="AW32" s="94"/>
      <c r="AX32" s="94"/>
      <c r="AY32" s="94"/>
      <c r="AZ32" s="94"/>
    </row>
    <row r="33" spans="1:44" ht="12" customHeight="1">
      <c r="A33" s="88"/>
      <c r="B33" s="1095"/>
      <c r="C33" s="1096"/>
      <c r="D33" s="1097"/>
      <c r="E33" s="1097"/>
      <c r="F33" s="1097"/>
      <c r="G33" s="1097"/>
      <c r="H33" s="1097"/>
      <c r="I33" s="1097"/>
      <c r="J33" s="1097"/>
      <c r="K33" s="1097"/>
      <c r="L33" s="1097"/>
      <c r="M33" s="1097"/>
      <c r="N33" s="1097"/>
      <c r="O33" s="1097"/>
      <c r="P33" s="1097"/>
      <c r="Q33" s="1097"/>
      <c r="R33" s="1097"/>
      <c r="S33" s="1097"/>
      <c r="T33" s="1098"/>
      <c r="U33" s="1099"/>
      <c r="V33" s="1099"/>
      <c r="W33" s="1099"/>
      <c r="X33" s="1100"/>
      <c r="Y33" s="1057"/>
      <c r="Z33" s="1021"/>
      <c r="AA33" s="1021"/>
      <c r="AB33" s="1021"/>
      <c r="AC33" s="1021"/>
      <c r="AD33" s="1021"/>
      <c r="AE33" s="1021"/>
      <c r="AF33" s="1021"/>
      <c r="AG33" s="1021"/>
      <c r="AH33" s="1021"/>
      <c r="AI33" s="1021"/>
      <c r="AJ33" s="1021"/>
      <c r="AK33" s="1021"/>
      <c r="AL33" s="1021"/>
      <c r="AM33" s="1021"/>
      <c r="AN33" s="1021"/>
      <c r="AO33" s="1021"/>
      <c r="AP33" s="1021"/>
      <c r="AQ33" s="1058"/>
      <c r="AR33" s="86"/>
    </row>
    <row r="34" spans="1:44" ht="12" customHeight="1">
      <c r="A34" s="88"/>
      <c r="B34" s="1095" t="s">
        <v>427</v>
      </c>
      <c r="C34" s="1096" t="s">
        <v>440</v>
      </c>
      <c r="D34" s="1097"/>
      <c r="E34" s="1097"/>
      <c r="F34" s="1097"/>
      <c r="G34" s="1097"/>
      <c r="H34" s="1097"/>
      <c r="I34" s="1097"/>
      <c r="J34" s="1097"/>
      <c r="K34" s="1097"/>
      <c r="L34" s="1097"/>
      <c r="M34" s="1097"/>
      <c r="N34" s="1097"/>
      <c r="O34" s="1097"/>
      <c r="P34" s="1097"/>
      <c r="Q34" s="1097"/>
      <c r="R34" s="1097"/>
      <c r="S34" s="1097"/>
      <c r="T34" s="1098"/>
      <c r="U34" s="1099"/>
      <c r="V34" s="1099"/>
      <c r="W34" s="1099"/>
      <c r="X34" s="1099"/>
      <c r="Y34" s="1054"/>
      <c r="Z34" s="1055"/>
      <c r="AA34" s="1055"/>
      <c r="AB34" s="1055"/>
      <c r="AC34" s="1055"/>
      <c r="AD34" s="1055"/>
      <c r="AE34" s="1055"/>
      <c r="AF34" s="1055"/>
      <c r="AG34" s="1055"/>
      <c r="AH34" s="1055"/>
      <c r="AI34" s="1055"/>
      <c r="AJ34" s="1055"/>
      <c r="AK34" s="1055"/>
      <c r="AL34" s="1055"/>
      <c r="AM34" s="1055"/>
      <c r="AN34" s="1055"/>
      <c r="AO34" s="1055"/>
      <c r="AP34" s="1055"/>
      <c r="AQ34" s="1056"/>
      <c r="AR34" s="86"/>
    </row>
    <row r="35" spans="1:44" ht="12" customHeight="1">
      <c r="A35" s="88"/>
      <c r="B35" s="1095"/>
      <c r="C35" s="1096"/>
      <c r="D35" s="1097"/>
      <c r="E35" s="1097"/>
      <c r="F35" s="1097"/>
      <c r="G35" s="1097"/>
      <c r="H35" s="1097"/>
      <c r="I35" s="1097"/>
      <c r="J35" s="1097"/>
      <c r="K35" s="1097"/>
      <c r="L35" s="1097"/>
      <c r="M35" s="1097"/>
      <c r="N35" s="1097"/>
      <c r="O35" s="1097"/>
      <c r="P35" s="1097"/>
      <c r="Q35" s="1097"/>
      <c r="R35" s="1097"/>
      <c r="S35" s="1097"/>
      <c r="T35" s="1098"/>
      <c r="U35" s="1099"/>
      <c r="V35" s="1099"/>
      <c r="W35" s="1099"/>
      <c r="X35" s="1099"/>
      <c r="Y35" s="1101"/>
      <c r="Z35" s="1065"/>
      <c r="AA35" s="1065"/>
      <c r="AB35" s="1065"/>
      <c r="AC35" s="1065"/>
      <c r="AD35" s="1065"/>
      <c r="AE35" s="1065"/>
      <c r="AF35" s="1065"/>
      <c r="AG35" s="1065"/>
      <c r="AH35" s="1065"/>
      <c r="AI35" s="1065"/>
      <c r="AJ35" s="1065"/>
      <c r="AK35" s="1065"/>
      <c r="AL35" s="1065"/>
      <c r="AM35" s="1065"/>
      <c r="AN35" s="1065"/>
      <c r="AO35" s="1065"/>
      <c r="AP35" s="1065"/>
      <c r="AQ35" s="1072"/>
      <c r="AR35" s="86"/>
    </row>
    <row r="36" spans="1:44" ht="12" customHeight="1">
      <c r="A36" s="88"/>
      <c r="B36" s="1095"/>
      <c r="C36" s="1096"/>
      <c r="D36" s="1097"/>
      <c r="E36" s="1097"/>
      <c r="F36" s="1097"/>
      <c r="G36" s="1097"/>
      <c r="H36" s="1097"/>
      <c r="I36" s="1097"/>
      <c r="J36" s="1097"/>
      <c r="K36" s="1097"/>
      <c r="L36" s="1097"/>
      <c r="M36" s="1097"/>
      <c r="N36" s="1097"/>
      <c r="O36" s="1097"/>
      <c r="P36" s="1097"/>
      <c r="Q36" s="1097"/>
      <c r="R36" s="1097"/>
      <c r="S36" s="1097"/>
      <c r="T36" s="1098"/>
      <c r="U36" s="1099"/>
      <c r="V36" s="1099"/>
      <c r="W36" s="1099"/>
      <c r="X36" s="1099"/>
      <c r="Y36" s="88" t="s">
        <v>443</v>
      </c>
      <c r="Z36" s="143" t="s">
        <v>14</v>
      </c>
      <c r="AA36" s="13" t="s">
        <v>444</v>
      </c>
      <c r="AC36" s="956"/>
      <c r="AD36" s="956"/>
      <c r="AE36" s="13" t="s">
        <v>445</v>
      </c>
      <c r="AH36" s="13" t="s">
        <v>446</v>
      </c>
      <c r="AJ36" s="956"/>
      <c r="AK36" s="956"/>
      <c r="AL36" s="13" t="s">
        <v>445</v>
      </c>
      <c r="AN36" s="13" t="s">
        <v>15</v>
      </c>
      <c r="AQ36" s="86"/>
      <c r="AR36" s="86"/>
    </row>
    <row r="37" spans="1:44" ht="12" customHeight="1">
      <c r="A37" s="88"/>
      <c r="B37" s="1095"/>
      <c r="C37" s="1096"/>
      <c r="D37" s="1097"/>
      <c r="E37" s="1097"/>
      <c r="F37" s="1097"/>
      <c r="G37" s="1097"/>
      <c r="H37" s="1097"/>
      <c r="I37" s="1097"/>
      <c r="J37" s="1097"/>
      <c r="K37" s="1097"/>
      <c r="L37" s="1097"/>
      <c r="M37" s="1097"/>
      <c r="N37" s="1097"/>
      <c r="O37" s="1097"/>
      <c r="P37" s="1097"/>
      <c r="Q37" s="1097"/>
      <c r="R37" s="1097"/>
      <c r="S37" s="1097"/>
      <c r="T37" s="1098"/>
      <c r="U37" s="1099"/>
      <c r="V37" s="1099"/>
      <c r="W37" s="1099"/>
      <c r="X37" s="1099"/>
      <c r="Y37" s="88" t="s">
        <v>443</v>
      </c>
      <c r="Z37" s="143" t="s">
        <v>14</v>
      </c>
      <c r="AA37" s="144" t="s">
        <v>447</v>
      </c>
      <c r="AB37" s="144"/>
      <c r="AC37" s="144"/>
      <c r="AD37" s="956"/>
      <c r="AE37" s="956"/>
      <c r="AF37" s="144"/>
      <c r="AG37" s="144" t="s">
        <v>448</v>
      </c>
      <c r="AH37" s="144"/>
      <c r="AI37" s="956"/>
      <c r="AJ37" s="956"/>
      <c r="AK37" s="144"/>
      <c r="AL37" s="144"/>
      <c r="AM37" s="144"/>
      <c r="AN37" s="144"/>
      <c r="AO37" s="144"/>
      <c r="AP37" s="144"/>
      <c r="AQ37" s="138"/>
      <c r="AR37" s="86"/>
    </row>
    <row r="38" spans="1:44" ht="12" customHeight="1">
      <c r="A38" s="88"/>
      <c r="B38" s="1095" t="s">
        <v>428</v>
      </c>
      <c r="C38" s="1096" t="s">
        <v>441</v>
      </c>
      <c r="D38" s="1097"/>
      <c r="E38" s="1097"/>
      <c r="F38" s="1097"/>
      <c r="G38" s="1097"/>
      <c r="H38" s="1097"/>
      <c r="I38" s="1097"/>
      <c r="J38" s="1097"/>
      <c r="K38" s="1097"/>
      <c r="L38" s="1097"/>
      <c r="M38" s="1097"/>
      <c r="N38" s="1097"/>
      <c r="O38" s="1097"/>
      <c r="P38" s="1097"/>
      <c r="Q38" s="1097"/>
      <c r="R38" s="1097"/>
      <c r="S38" s="1097"/>
      <c r="T38" s="1098"/>
      <c r="U38" s="1099"/>
      <c r="V38" s="1099"/>
      <c r="W38" s="1099"/>
      <c r="X38" s="1100"/>
      <c r="Y38" s="1054"/>
      <c r="Z38" s="1055"/>
      <c r="AA38" s="1055"/>
      <c r="AB38" s="1055"/>
      <c r="AC38" s="1055"/>
      <c r="AD38" s="1055"/>
      <c r="AE38" s="1055"/>
      <c r="AF38" s="1055"/>
      <c r="AG38" s="1055"/>
      <c r="AH38" s="1055"/>
      <c r="AI38" s="1055"/>
      <c r="AJ38" s="1055"/>
      <c r="AK38" s="1055"/>
      <c r="AL38" s="1055"/>
      <c r="AM38" s="1055"/>
      <c r="AN38" s="1055"/>
      <c r="AO38" s="1055"/>
      <c r="AP38" s="1055"/>
      <c r="AQ38" s="1056"/>
      <c r="AR38" s="86"/>
    </row>
    <row r="39" spans="1:44" ht="12" customHeight="1">
      <c r="A39" s="88"/>
      <c r="B39" s="1095"/>
      <c r="C39" s="1096"/>
      <c r="D39" s="1097"/>
      <c r="E39" s="1097"/>
      <c r="F39" s="1097"/>
      <c r="G39" s="1097"/>
      <c r="H39" s="1097"/>
      <c r="I39" s="1097"/>
      <c r="J39" s="1097"/>
      <c r="K39" s="1097"/>
      <c r="L39" s="1097"/>
      <c r="M39" s="1097"/>
      <c r="N39" s="1097"/>
      <c r="O39" s="1097"/>
      <c r="P39" s="1097"/>
      <c r="Q39" s="1097"/>
      <c r="R39" s="1097"/>
      <c r="S39" s="1097"/>
      <c r="T39" s="1098"/>
      <c r="U39" s="1099"/>
      <c r="V39" s="1099"/>
      <c r="W39" s="1099"/>
      <c r="X39" s="1100"/>
      <c r="Y39" s="1101"/>
      <c r="Z39" s="1065"/>
      <c r="AA39" s="1065"/>
      <c r="AB39" s="1065"/>
      <c r="AC39" s="1065"/>
      <c r="AD39" s="1065"/>
      <c r="AE39" s="1065"/>
      <c r="AF39" s="1065"/>
      <c r="AG39" s="1065"/>
      <c r="AH39" s="1065"/>
      <c r="AI39" s="1065"/>
      <c r="AJ39" s="1065"/>
      <c r="AK39" s="1065"/>
      <c r="AL39" s="1065"/>
      <c r="AM39" s="1065"/>
      <c r="AN39" s="1065"/>
      <c r="AO39" s="1065"/>
      <c r="AP39" s="1065"/>
      <c r="AQ39" s="1072"/>
      <c r="AR39" s="86"/>
    </row>
    <row r="40" spans="1:44" ht="12" customHeight="1">
      <c r="A40" s="88"/>
      <c r="B40" s="1095"/>
      <c r="C40" s="1096"/>
      <c r="D40" s="1097"/>
      <c r="E40" s="1097"/>
      <c r="F40" s="1097"/>
      <c r="G40" s="1097"/>
      <c r="H40" s="1097"/>
      <c r="I40" s="1097"/>
      <c r="J40" s="1097"/>
      <c r="K40" s="1097"/>
      <c r="L40" s="1097"/>
      <c r="M40" s="1097"/>
      <c r="N40" s="1097"/>
      <c r="O40" s="1097"/>
      <c r="P40" s="1097"/>
      <c r="Q40" s="1097"/>
      <c r="R40" s="1097"/>
      <c r="S40" s="1097"/>
      <c r="T40" s="1098"/>
      <c r="U40" s="1099"/>
      <c r="V40" s="1099"/>
      <c r="W40" s="1099"/>
      <c r="X40" s="1100"/>
      <c r="Y40" s="1057"/>
      <c r="Z40" s="1021"/>
      <c r="AA40" s="1021"/>
      <c r="AB40" s="1021"/>
      <c r="AC40" s="1021"/>
      <c r="AD40" s="1021"/>
      <c r="AE40" s="1021"/>
      <c r="AF40" s="1021"/>
      <c r="AG40" s="1021"/>
      <c r="AH40" s="1021"/>
      <c r="AI40" s="1021"/>
      <c r="AJ40" s="1021"/>
      <c r="AK40" s="1021"/>
      <c r="AL40" s="1021"/>
      <c r="AM40" s="1021"/>
      <c r="AN40" s="1021"/>
      <c r="AO40" s="1021"/>
      <c r="AP40" s="1021"/>
      <c r="AQ40" s="1058"/>
      <c r="AR40" s="86"/>
    </row>
    <row r="41" spans="1:44" ht="6" customHeight="1">
      <c r="A41" s="88"/>
      <c r="AR41" s="86"/>
    </row>
    <row r="42" spans="1:44" ht="12" customHeight="1">
      <c r="A42" s="88"/>
      <c r="B42" s="1084" t="s">
        <v>451</v>
      </c>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c r="AR42" s="86"/>
    </row>
    <row r="43" spans="1:44" ht="12" customHeight="1">
      <c r="A43" s="88"/>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4"/>
      <c r="AG43" s="1084"/>
      <c r="AH43" s="1084"/>
      <c r="AI43" s="1084"/>
      <c r="AJ43" s="1084"/>
      <c r="AK43" s="1084"/>
      <c r="AL43" s="1084"/>
      <c r="AM43" s="1084"/>
      <c r="AN43" s="1084"/>
      <c r="AO43" s="1084"/>
      <c r="AP43" s="1084"/>
      <c r="AQ43" s="1084"/>
      <c r="AR43" s="86"/>
    </row>
    <row r="44" spans="1:44" ht="7.5" customHeight="1">
      <c r="A44" s="88"/>
      <c r="AR44" s="86"/>
    </row>
    <row r="45" spans="1:44" ht="12" customHeight="1">
      <c r="A45" s="88"/>
      <c r="B45" s="13" t="s">
        <v>392</v>
      </c>
      <c r="F45" s="1021"/>
      <c r="G45" s="1021"/>
      <c r="H45" s="1021"/>
      <c r="I45" s="1021"/>
      <c r="J45" s="1021"/>
      <c r="K45" s="1021"/>
      <c r="L45" s="1021"/>
      <c r="M45" s="1021"/>
      <c r="N45" s="1021"/>
      <c r="O45" s="1021"/>
      <c r="P45" s="1021"/>
      <c r="AI45" s="1037"/>
      <c r="AJ45" s="1037"/>
      <c r="AK45" s="100" t="s">
        <v>602</v>
      </c>
      <c r="AL45" s="1037"/>
      <c r="AM45" s="1037"/>
      <c r="AN45" s="100" t="s">
        <v>602</v>
      </c>
      <c r="AO45" s="1037"/>
      <c r="AP45" s="1037"/>
      <c r="AQ45" s="1037"/>
      <c r="AR45" s="86"/>
    </row>
    <row r="46" spans="1:44" ht="12" customHeight="1">
      <c r="A46" s="88"/>
      <c r="AI46" s="119"/>
      <c r="AJ46" s="169" t="s">
        <v>386</v>
      </c>
      <c r="AK46" s="119"/>
      <c r="AL46" s="119"/>
      <c r="AM46" s="169" t="s">
        <v>464</v>
      </c>
      <c r="AN46" s="119"/>
      <c r="AO46" s="119"/>
      <c r="AP46" s="119"/>
      <c r="AQ46" s="169" t="s">
        <v>465</v>
      </c>
      <c r="AR46" s="86"/>
    </row>
    <row r="47" spans="1:44" ht="6" customHeight="1">
      <c r="A47" s="88"/>
      <c r="AR47" s="86"/>
    </row>
    <row r="48" spans="1:44" ht="12" customHeight="1">
      <c r="A48" s="88"/>
      <c r="B48" s="1085" t="s">
        <v>452</v>
      </c>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5"/>
      <c r="AE48" s="1085"/>
      <c r="AF48" s="1085"/>
      <c r="AG48" s="1085"/>
      <c r="AH48" s="1085"/>
      <c r="AI48" s="1085"/>
      <c r="AJ48" s="1085"/>
      <c r="AK48" s="1085"/>
      <c r="AL48" s="1085"/>
      <c r="AM48" s="1085"/>
      <c r="AN48" s="1085"/>
      <c r="AO48" s="1085"/>
      <c r="AP48" s="1085"/>
      <c r="AQ48" s="1085"/>
      <c r="AR48" s="86"/>
    </row>
    <row r="49" spans="1:44" ht="12" customHeight="1">
      <c r="A49" s="88"/>
      <c r="B49" s="1085"/>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5"/>
      <c r="AL49" s="1085"/>
      <c r="AM49" s="1085"/>
      <c r="AN49" s="1085"/>
      <c r="AO49" s="1085"/>
      <c r="AP49" s="1085"/>
      <c r="AQ49" s="1085"/>
      <c r="AR49" s="86"/>
    </row>
    <row r="50" spans="1:44" ht="6" customHeight="1" thickBot="1">
      <c r="A50" s="88"/>
      <c r="AR50" s="86"/>
    </row>
    <row r="51" spans="1:44" ht="7.5" customHeight="1" thickTop="1">
      <c r="A51" s="183"/>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84"/>
    </row>
    <row r="52" spans="1:44" s="119" customFormat="1" ht="12" customHeight="1">
      <c r="A52" s="88"/>
      <c r="B52" s="13" t="s">
        <v>453</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6"/>
    </row>
    <row r="53" spans="1:44" ht="12" customHeight="1">
      <c r="A53" s="88"/>
      <c r="B53" s="899" t="s">
        <v>454</v>
      </c>
      <c r="C53" s="899"/>
      <c r="D53" s="899"/>
      <c r="E53" s="899"/>
      <c r="F53" s="899"/>
      <c r="G53" s="899"/>
      <c r="H53" s="899"/>
      <c r="I53" s="899"/>
      <c r="J53" s="899"/>
      <c r="K53" s="899"/>
      <c r="L53" s="899"/>
      <c r="M53" s="899"/>
      <c r="N53" s="899"/>
      <c r="O53" s="899"/>
      <c r="P53" s="899"/>
      <c r="Q53" s="899"/>
      <c r="R53" s="899"/>
      <c r="S53" s="899"/>
      <c r="T53" s="899"/>
      <c r="U53" s="899"/>
      <c r="V53" s="899"/>
      <c r="W53" s="899"/>
      <c r="X53" s="899"/>
      <c r="Y53" s="899"/>
      <c r="Z53" s="899"/>
      <c r="AA53" s="899"/>
      <c r="AB53" s="899"/>
      <c r="AC53" s="899"/>
      <c r="AD53" s="899"/>
      <c r="AE53" s="899"/>
      <c r="AF53" s="899"/>
      <c r="AG53" s="899"/>
      <c r="AH53" s="899"/>
      <c r="AI53" s="899"/>
      <c r="AJ53" s="899"/>
      <c r="AK53" s="899"/>
      <c r="AL53" s="899"/>
      <c r="AM53" s="899"/>
      <c r="AN53" s="899"/>
      <c r="AO53" s="899"/>
      <c r="AP53" s="899"/>
      <c r="AQ53" s="899"/>
      <c r="AR53" s="86"/>
    </row>
    <row r="54" spans="1:44" ht="12" customHeight="1">
      <c r="A54" s="88"/>
      <c r="B54" s="899"/>
      <c r="C54" s="899"/>
      <c r="D54" s="899"/>
      <c r="E54" s="899"/>
      <c r="F54" s="899"/>
      <c r="G54" s="899"/>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899"/>
      <c r="AF54" s="899"/>
      <c r="AG54" s="899"/>
      <c r="AH54" s="899"/>
      <c r="AI54" s="899"/>
      <c r="AJ54" s="899"/>
      <c r="AK54" s="899"/>
      <c r="AL54" s="899"/>
      <c r="AM54" s="899"/>
      <c r="AN54" s="899"/>
      <c r="AO54" s="899"/>
      <c r="AP54" s="899"/>
      <c r="AQ54" s="899"/>
      <c r="AR54" s="86"/>
    </row>
    <row r="55" spans="1:44" ht="7.5" customHeight="1">
      <c r="A55" s="88"/>
      <c r="AR55" s="86"/>
    </row>
    <row r="56" spans="1:44" ht="12" customHeight="1">
      <c r="A56" s="88"/>
      <c r="B56" s="13" t="s">
        <v>458</v>
      </c>
      <c r="AR56" s="86"/>
    </row>
    <row r="57" spans="1:44" ht="12" customHeight="1">
      <c r="A57" s="88"/>
      <c r="B57" s="1086"/>
      <c r="C57" s="1087"/>
      <c r="D57" s="1087"/>
      <c r="E57" s="108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87"/>
      <c r="AF57" s="1087"/>
      <c r="AG57" s="1087"/>
      <c r="AH57" s="1087"/>
      <c r="AI57" s="1087"/>
      <c r="AJ57" s="1087"/>
      <c r="AK57" s="1087"/>
      <c r="AL57" s="1087"/>
      <c r="AM57" s="1087"/>
      <c r="AN57" s="1087"/>
      <c r="AO57" s="1087"/>
      <c r="AP57" s="1087"/>
      <c r="AQ57" s="1088"/>
      <c r="AR57" s="86"/>
    </row>
    <row r="58" spans="1:44" ht="12" customHeight="1">
      <c r="A58" s="88"/>
      <c r="B58" s="1089"/>
      <c r="C58" s="1090"/>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1090"/>
      <c r="AQ58" s="1091"/>
      <c r="AR58" s="86"/>
    </row>
    <row r="59" spans="1:44" ht="12" customHeight="1">
      <c r="A59" s="88"/>
      <c r="B59" s="1089"/>
      <c r="C59" s="1090"/>
      <c r="D59" s="1090"/>
      <c r="E59" s="1090"/>
      <c r="F59" s="1090"/>
      <c r="G59" s="1090"/>
      <c r="H59" s="1090"/>
      <c r="I59" s="1090"/>
      <c r="J59" s="1090"/>
      <c r="K59" s="1090"/>
      <c r="L59" s="1090"/>
      <c r="M59" s="1090"/>
      <c r="N59" s="1090"/>
      <c r="O59" s="1090"/>
      <c r="P59" s="1090"/>
      <c r="Q59" s="1090"/>
      <c r="R59" s="1090"/>
      <c r="S59" s="1090"/>
      <c r="T59" s="1090"/>
      <c r="U59" s="1090"/>
      <c r="V59" s="1090"/>
      <c r="W59" s="1090"/>
      <c r="X59" s="1090"/>
      <c r="Y59" s="1090"/>
      <c r="Z59" s="1090"/>
      <c r="AA59" s="1090"/>
      <c r="AB59" s="1090"/>
      <c r="AC59" s="1090"/>
      <c r="AD59" s="1090"/>
      <c r="AE59" s="1090"/>
      <c r="AF59" s="1090"/>
      <c r="AG59" s="1090"/>
      <c r="AH59" s="1090"/>
      <c r="AI59" s="1090"/>
      <c r="AJ59" s="1090"/>
      <c r="AK59" s="1090"/>
      <c r="AL59" s="1090"/>
      <c r="AM59" s="1090"/>
      <c r="AN59" s="1090"/>
      <c r="AO59" s="1090"/>
      <c r="AP59" s="1090"/>
      <c r="AQ59" s="1091"/>
      <c r="AR59" s="86"/>
    </row>
    <row r="60" spans="1:44" s="119" customFormat="1" ht="12" customHeight="1">
      <c r="A60" s="88"/>
      <c r="B60" s="1089"/>
      <c r="C60" s="1090"/>
      <c r="D60" s="1090"/>
      <c r="E60" s="1090"/>
      <c r="F60" s="1090"/>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1"/>
      <c r="AR60" s="86"/>
    </row>
    <row r="61" spans="1:44" ht="12" customHeight="1">
      <c r="A61" s="88"/>
      <c r="B61" s="1092"/>
      <c r="C61" s="1093"/>
      <c r="D61" s="1093"/>
      <c r="E61" s="1093"/>
      <c r="F61" s="1093"/>
      <c r="G61" s="1093"/>
      <c r="H61" s="1093"/>
      <c r="I61" s="1093"/>
      <c r="J61" s="1093"/>
      <c r="K61" s="1093"/>
      <c r="L61" s="1093"/>
      <c r="M61" s="1093"/>
      <c r="N61" s="1093"/>
      <c r="O61" s="1093"/>
      <c r="P61" s="1093"/>
      <c r="Q61" s="1093"/>
      <c r="R61" s="1093"/>
      <c r="S61" s="1093"/>
      <c r="T61" s="1093"/>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4"/>
      <c r="AR61" s="86"/>
    </row>
    <row r="62" spans="1:44" ht="12" customHeight="1">
      <c r="A62" s="88"/>
      <c r="B62" s="13" t="s">
        <v>459</v>
      </c>
      <c r="AR62" s="86"/>
    </row>
    <row r="63" spans="1:44" ht="12" customHeight="1">
      <c r="A63" s="88"/>
      <c r="B63" s="75"/>
      <c r="C63" s="900" t="s">
        <v>455</v>
      </c>
      <c r="D63" s="900"/>
      <c r="E63" s="900"/>
      <c r="F63" s="900"/>
      <c r="G63" s="900"/>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86"/>
    </row>
    <row r="64" spans="1:44" ht="12" customHeight="1">
      <c r="A64" s="88"/>
      <c r="B64" s="75"/>
      <c r="C64" s="899" t="s">
        <v>456</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6"/>
    </row>
    <row r="65" spans="1:44" ht="12" customHeight="1">
      <c r="A65" s="88"/>
      <c r="C65" s="899"/>
      <c r="D65" s="899"/>
      <c r="E65" s="899"/>
      <c r="F65" s="899"/>
      <c r="G65" s="899"/>
      <c r="H65" s="899"/>
      <c r="I65" s="899"/>
      <c r="J65" s="899"/>
      <c r="K65" s="899"/>
      <c r="L65" s="899"/>
      <c r="M65" s="899"/>
      <c r="N65" s="899"/>
      <c r="O65" s="899"/>
      <c r="P65" s="899"/>
      <c r="Q65" s="899"/>
      <c r="R65" s="899"/>
      <c r="S65" s="899"/>
      <c r="T65" s="899"/>
      <c r="U65" s="899"/>
      <c r="V65" s="899"/>
      <c r="W65" s="899"/>
      <c r="X65" s="899"/>
      <c r="Y65" s="899"/>
      <c r="Z65" s="899"/>
      <c r="AA65" s="899"/>
      <c r="AB65" s="899"/>
      <c r="AC65" s="899"/>
      <c r="AD65" s="899"/>
      <c r="AE65" s="899"/>
      <c r="AF65" s="899"/>
      <c r="AG65" s="899"/>
      <c r="AH65" s="899"/>
      <c r="AI65" s="899"/>
      <c r="AJ65" s="899"/>
      <c r="AK65" s="899"/>
      <c r="AL65" s="899"/>
      <c r="AM65" s="899"/>
      <c r="AN65" s="899"/>
      <c r="AO65" s="899"/>
      <c r="AP65" s="899"/>
      <c r="AQ65" s="899"/>
      <c r="AR65" s="86"/>
    </row>
    <row r="66" spans="1:44" ht="12" customHeight="1">
      <c r="A66" s="88"/>
      <c r="B66" s="75"/>
      <c r="C66" s="899" t="s">
        <v>457</v>
      </c>
      <c r="D66" s="899"/>
      <c r="E66" s="899"/>
      <c r="F66" s="899"/>
      <c r="G66" s="899"/>
      <c r="H66" s="899"/>
      <c r="I66" s="899"/>
      <c r="J66" s="899"/>
      <c r="K66" s="899"/>
      <c r="L66" s="899"/>
      <c r="M66" s="899"/>
      <c r="N66" s="899"/>
      <c r="O66" s="899"/>
      <c r="P66" s="899"/>
      <c r="Q66" s="899"/>
      <c r="R66" s="899"/>
      <c r="S66" s="899"/>
      <c r="T66" s="899"/>
      <c r="U66" s="899"/>
      <c r="V66" s="899"/>
      <c r="W66" s="899"/>
      <c r="X66" s="899"/>
      <c r="Y66" s="899"/>
      <c r="Z66" s="899"/>
      <c r="AA66" s="899"/>
      <c r="AB66" s="899"/>
      <c r="AC66" s="899"/>
      <c r="AD66" s="899"/>
      <c r="AE66" s="899"/>
      <c r="AF66" s="899"/>
      <c r="AG66" s="899"/>
      <c r="AH66" s="899"/>
      <c r="AI66" s="899"/>
      <c r="AJ66" s="899"/>
      <c r="AK66" s="899"/>
      <c r="AL66" s="899"/>
      <c r="AM66" s="899"/>
      <c r="AN66" s="899"/>
      <c r="AO66" s="899"/>
      <c r="AP66" s="899"/>
      <c r="AQ66" s="899"/>
      <c r="AR66" s="86"/>
    </row>
    <row r="67" spans="1:44" ht="12" customHeight="1">
      <c r="A67" s="88"/>
      <c r="C67" s="899"/>
      <c r="D67" s="899"/>
      <c r="E67" s="899"/>
      <c r="F67" s="899"/>
      <c r="G67" s="899"/>
      <c r="H67" s="899"/>
      <c r="I67" s="899"/>
      <c r="J67" s="899"/>
      <c r="K67" s="899"/>
      <c r="L67" s="899"/>
      <c r="M67" s="899"/>
      <c r="N67" s="899"/>
      <c r="O67" s="899"/>
      <c r="P67" s="899"/>
      <c r="Q67" s="899"/>
      <c r="R67" s="899"/>
      <c r="S67" s="899"/>
      <c r="T67" s="899"/>
      <c r="U67" s="899"/>
      <c r="V67" s="899"/>
      <c r="W67" s="899"/>
      <c r="X67" s="899"/>
      <c r="Y67" s="899"/>
      <c r="Z67" s="899"/>
      <c r="AA67" s="899"/>
      <c r="AB67" s="899"/>
      <c r="AC67" s="899"/>
      <c r="AD67" s="899"/>
      <c r="AE67" s="899"/>
      <c r="AF67" s="899"/>
      <c r="AG67" s="899"/>
      <c r="AH67" s="899"/>
      <c r="AI67" s="899"/>
      <c r="AJ67" s="899"/>
      <c r="AK67" s="899"/>
      <c r="AL67" s="899"/>
      <c r="AM67" s="899"/>
      <c r="AN67" s="899"/>
      <c r="AO67" s="899"/>
      <c r="AP67" s="899"/>
      <c r="AQ67" s="899"/>
      <c r="AR67" s="86"/>
    </row>
    <row r="68" spans="1:44" ht="6" customHeight="1">
      <c r="A68" s="88"/>
      <c r="AR68" s="86"/>
    </row>
    <row r="69" spans="1:44" ht="12" customHeight="1">
      <c r="A69" s="88"/>
      <c r="B69" s="1067" t="s">
        <v>460</v>
      </c>
      <c r="C69" s="1067"/>
      <c r="D69" s="1067"/>
      <c r="E69" s="1067"/>
      <c r="F69" s="1067"/>
      <c r="G69" s="1067"/>
      <c r="H69" s="1065"/>
      <c r="I69" s="1065"/>
      <c r="J69" s="1065"/>
      <c r="K69" s="1065"/>
      <c r="L69" s="1065"/>
      <c r="M69" s="1065"/>
      <c r="N69" s="1065"/>
      <c r="O69" s="1065"/>
      <c r="P69" s="1065"/>
      <c r="Q69" s="1065"/>
      <c r="R69" s="1065"/>
      <c r="S69" s="1065"/>
      <c r="T69" s="1065"/>
      <c r="U69" s="1065"/>
      <c r="V69" s="1065"/>
      <c r="W69" s="1065"/>
      <c r="X69" s="1065"/>
      <c r="Y69" s="1065"/>
      <c r="Z69" s="1065"/>
      <c r="AR69" s="86"/>
    </row>
    <row r="70" spans="1:44" ht="12" customHeight="1">
      <c r="A70" s="88"/>
      <c r="H70" s="1021"/>
      <c r="I70" s="1021"/>
      <c r="J70" s="1021"/>
      <c r="K70" s="1021"/>
      <c r="L70" s="1021"/>
      <c r="M70" s="1021"/>
      <c r="N70" s="1021"/>
      <c r="O70" s="1021"/>
      <c r="P70" s="1021"/>
      <c r="Q70" s="1021"/>
      <c r="R70" s="1021"/>
      <c r="S70" s="1021"/>
      <c r="T70" s="1021"/>
      <c r="U70" s="1021"/>
      <c r="V70" s="1021"/>
      <c r="W70" s="1021"/>
      <c r="X70" s="1021"/>
      <c r="Y70" s="1021"/>
      <c r="Z70" s="1021"/>
      <c r="AR70" s="86"/>
    </row>
    <row r="71" spans="1:44" ht="12" customHeight="1">
      <c r="A71" s="88"/>
      <c r="B71" s="900" t="s">
        <v>461</v>
      </c>
      <c r="C71" s="900"/>
      <c r="D71" s="900"/>
      <c r="E71" s="900"/>
      <c r="F71" s="900"/>
      <c r="G71" s="900"/>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86"/>
    </row>
    <row r="72" spans="1:44" ht="12" customHeight="1">
      <c r="A72" s="88"/>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021"/>
      <c r="AG72" s="1021"/>
      <c r="AH72" s="1021"/>
      <c r="AI72" s="1021"/>
      <c r="AJ72" s="1021"/>
      <c r="AK72" s="1021"/>
      <c r="AL72" s="1021"/>
      <c r="AM72" s="1021"/>
      <c r="AN72" s="1021"/>
      <c r="AO72" s="1021"/>
      <c r="AP72" s="1021"/>
      <c r="AQ72" s="1021"/>
      <c r="AR72" s="86"/>
    </row>
    <row r="73" spans="1:44" ht="12" customHeight="1">
      <c r="A73" s="88"/>
      <c r="B73" s="1067" t="s">
        <v>462</v>
      </c>
      <c r="C73" s="1067"/>
      <c r="D73" s="1067"/>
      <c r="E73" s="1067"/>
      <c r="F73" s="1067"/>
      <c r="G73" s="1067"/>
      <c r="H73" s="1065"/>
      <c r="I73" s="1065"/>
      <c r="J73" s="1065"/>
      <c r="K73" s="1065"/>
      <c r="L73" s="1065"/>
      <c r="M73" s="1065"/>
      <c r="N73" s="1065"/>
      <c r="O73" s="1065"/>
      <c r="P73" s="1065"/>
      <c r="Q73" s="1065"/>
      <c r="R73" s="1065"/>
      <c r="S73" s="1065"/>
      <c r="T73" s="1065"/>
      <c r="U73" s="1065"/>
      <c r="V73" s="1065"/>
      <c r="W73" s="1065"/>
      <c r="X73" s="1065"/>
      <c r="Y73" s="1065"/>
      <c r="Z73" s="1065"/>
      <c r="AR73" s="86"/>
    </row>
    <row r="74" spans="1:44" ht="12" customHeight="1">
      <c r="A74" s="88"/>
      <c r="B74" s="13" t="s">
        <v>1058</v>
      </c>
      <c r="H74" s="1021"/>
      <c r="I74" s="1021"/>
      <c r="J74" s="1021"/>
      <c r="K74" s="1021"/>
      <c r="L74" s="1021"/>
      <c r="M74" s="1021"/>
      <c r="N74" s="1021"/>
      <c r="O74" s="1021"/>
      <c r="P74" s="1021"/>
      <c r="Q74" s="1021"/>
      <c r="R74" s="1021"/>
      <c r="S74" s="1021"/>
      <c r="T74" s="1021"/>
      <c r="U74" s="1021"/>
      <c r="V74" s="1021"/>
      <c r="W74" s="1021"/>
      <c r="X74" s="1021"/>
      <c r="Y74" s="1021"/>
      <c r="Z74" s="1021"/>
      <c r="AR74" s="86"/>
    </row>
    <row r="75" spans="1:44" ht="12" customHeight="1">
      <c r="A75" s="88"/>
      <c r="B75" s="1067" t="s">
        <v>462</v>
      </c>
      <c r="C75" s="1067"/>
      <c r="D75" s="1067"/>
      <c r="E75" s="1067"/>
      <c r="F75" s="1067"/>
      <c r="G75" s="1067"/>
      <c r="H75" s="224"/>
      <c r="I75" s="224"/>
      <c r="J75" s="224"/>
      <c r="K75" s="224"/>
      <c r="L75" s="224"/>
      <c r="M75" s="224"/>
      <c r="N75" s="224"/>
      <c r="O75" s="224"/>
      <c r="P75" s="224"/>
      <c r="Q75" s="224"/>
      <c r="R75" s="224"/>
      <c r="S75" s="224"/>
      <c r="T75" s="224"/>
      <c r="U75" s="224"/>
      <c r="V75" s="224"/>
      <c r="W75" s="224"/>
      <c r="X75" s="224"/>
      <c r="Y75" s="224"/>
      <c r="Z75" s="224"/>
      <c r="AR75" s="86"/>
    </row>
    <row r="76" spans="1:44" ht="12" customHeight="1">
      <c r="A76" s="88"/>
      <c r="B76" s="13" t="s">
        <v>508</v>
      </c>
      <c r="H76" s="220"/>
      <c r="I76" s="220"/>
      <c r="J76" s="220"/>
      <c r="K76" s="220"/>
      <c r="L76" s="220"/>
      <c r="M76" s="220"/>
      <c r="N76" s="220"/>
      <c r="O76" s="220"/>
      <c r="P76" s="220"/>
      <c r="Q76" s="220"/>
      <c r="R76" s="220"/>
      <c r="S76" s="220"/>
      <c r="T76" s="220"/>
      <c r="U76" s="220"/>
      <c r="V76" s="220"/>
      <c r="W76" s="220"/>
      <c r="X76" s="220"/>
      <c r="Y76" s="220"/>
      <c r="Z76" s="220"/>
      <c r="AR76" s="86"/>
    </row>
    <row r="77" spans="1:44" ht="12" customHeight="1">
      <c r="A77" s="88"/>
      <c r="B77" s="1067" t="s">
        <v>463</v>
      </c>
      <c r="C77" s="1067"/>
      <c r="D77" s="1067"/>
      <c r="E77" s="1067"/>
      <c r="F77" s="1067"/>
      <c r="G77" s="1067"/>
      <c r="H77" s="1037"/>
      <c r="I77" s="1037"/>
      <c r="J77" s="100" t="s">
        <v>602</v>
      </c>
      <c r="K77" s="1037"/>
      <c r="L77" s="1037"/>
      <c r="M77" s="100" t="s">
        <v>602</v>
      </c>
      <c r="N77" s="1037"/>
      <c r="O77" s="1037"/>
      <c r="P77" s="1037"/>
      <c r="AR77" s="86"/>
    </row>
    <row r="78" spans="1:44" ht="12" customHeight="1">
      <c r="A78" s="140"/>
      <c r="B78" s="144"/>
      <c r="C78" s="144"/>
      <c r="D78" s="144"/>
      <c r="E78" s="144"/>
      <c r="F78" s="144"/>
      <c r="G78" s="144"/>
      <c r="H78" s="125"/>
      <c r="I78" s="190" t="s">
        <v>386</v>
      </c>
      <c r="J78" s="125"/>
      <c r="K78" s="125"/>
      <c r="L78" s="190" t="s">
        <v>464</v>
      </c>
      <c r="M78" s="125"/>
      <c r="N78" s="125"/>
      <c r="O78" s="125"/>
      <c r="P78" s="190" t="s">
        <v>465</v>
      </c>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38"/>
    </row>
    <row r="79" spans="1:44" ht="12"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row>
    <row r="80" spans="1:44" ht="12" customHeight="1"/>
    <row r="81" ht="12" customHeight="1"/>
    <row r="82" ht="12" customHeight="1"/>
    <row r="83" ht="12" customHeight="1"/>
    <row r="84" ht="12" customHeight="1"/>
  </sheetData>
  <mergeCells count="84">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B71:G71"/>
    <mergeCell ref="B73:G73"/>
    <mergeCell ref="B75:G75"/>
    <mergeCell ref="B77:G7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C00-000000000000}">
      <formula1>"✓"</formula1>
    </dataValidation>
  </dataValidations>
  <printOptions horizontalCentered="1"/>
  <pageMargins left="0.19685039370078741" right="0.19685039370078741" top="0.47244094488188981" bottom="0.19685039370078741" header="0.23622047244094491" footer="0.19685039370078741"/>
  <pageSetup paperSize="9" orientation="portrait" r:id="rId1"/>
  <headerFooter>
    <oddHeader>&amp;L&amp;"ＭＳ Ｐ明朝,標準"&amp;10アジア等ゼロエミッション化人材育成等事業&amp;R&amp;"ＭＳ Ｐ明朝,標準"&amp;10グリーン成長戦略分野_産業技術者招へい</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BW78"/>
  <sheetViews>
    <sheetView showGridLines="0" showZeros="0" view="pageBreakPreview" topLeftCell="A17" zoomScaleNormal="100" zoomScaleSheetLayoutView="100" workbookViewId="0">
      <selection activeCell="BE30" sqref="BE30"/>
    </sheetView>
  </sheetViews>
  <sheetFormatPr defaultColWidth="9" defaultRowHeight="12"/>
  <cols>
    <col min="1" max="12" width="2.25" style="13" customWidth="1"/>
    <col min="13" max="13" width="2.375" style="13" customWidth="1"/>
    <col min="14" max="14" width="2.25" style="13" customWidth="1"/>
    <col min="15" max="15" width="2.375" style="13" customWidth="1"/>
    <col min="16" max="81" width="2.25" style="13" customWidth="1"/>
    <col min="82" max="16384" width="9" style="13"/>
  </cols>
  <sheetData>
    <row r="1" spans="1:75" ht="13.5" customHeight="1">
      <c r="A1" s="188"/>
      <c r="B1" s="22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89"/>
      <c r="AD1" s="189"/>
      <c r="AE1" s="231" t="s">
        <v>172</v>
      </c>
      <c r="AF1" s="232"/>
      <c r="AG1" s="232"/>
      <c r="AH1" s="232"/>
      <c r="AI1" s="233"/>
      <c r="AJ1" s="1077">
        <f>'③ 研修申込書'!AJ3:AK3</f>
        <v>0</v>
      </c>
      <c r="AK1" s="1077"/>
      <c r="AL1" s="89" t="s">
        <v>581</v>
      </c>
      <c r="AM1" s="1078">
        <f>'③ 研修申込書'!AM3:AN3</f>
        <v>0</v>
      </c>
      <c r="AN1" s="1078"/>
      <c r="AO1" s="89" t="s">
        <v>581</v>
      </c>
      <c r="AP1" s="1078">
        <f>'③ 研修申込書'!AP3:AR3</f>
        <v>0</v>
      </c>
      <c r="AQ1" s="1078"/>
      <c r="AR1" s="1079"/>
      <c r="AS1" s="83" t="s">
        <v>514</v>
      </c>
      <c r="AT1" s="29" t="s">
        <v>651</v>
      </c>
      <c r="AU1" s="27"/>
      <c r="AV1" s="27"/>
      <c r="AW1" s="27"/>
      <c r="AX1" s="27"/>
      <c r="AY1" s="27"/>
    </row>
    <row r="2" spans="1:75" ht="6" customHeight="1">
      <c r="A2" s="88"/>
      <c r="AR2" s="86"/>
      <c r="AS2" s="83"/>
      <c r="AT2" s="29"/>
      <c r="AU2" s="27"/>
      <c r="AV2" s="27"/>
      <c r="AW2" s="27"/>
      <c r="AX2" s="27"/>
      <c r="AY2" s="27"/>
    </row>
    <row r="3" spans="1:75" ht="9" customHeight="1">
      <c r="A3" s="1063" t="s">
        <v>374</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1"/>
      <c r="AS3" s="1068" t="s">
        <v>1048</v>
      </c>
      <c r="AT3" s="1069"/>
      <c r="AU3" s="1069"/>
      <c r="AV3" s="1069"/>
      <c r="AW3" s="1069"/>
      <c r="AX3" s="1069"/>
      <c r="AY3" s="1069"/>
      <c r="AZ3" s="1069"/>
      <c r="BA3" s="1069"/>
      <c r="BB3" s="1069"/>
      <c r="BC3" s="1069"/>
      <c r="BD3" s="1069"/>
      <c r="BE3" s="1069"/>
      <c r="BF3" s="1069"/>
      <c r="BG3" s="1069"/>
      <c r="BH3" s="1069"/>
      <c r="BI3" s="1069"/>
      <c r="BJ3" s="1069"/>
      <c r="BK3" s="1069"/>
      <c r="BL3" s="1069"/>
      <c r="BM3" s="1069"/>
      <c r="BN3" s="1069"/>
      <c r="BO3" s="1069"/>
      <c r="BP3" s="1069"/>
      <c r="BQ3" s="1069"/>
      <c r="BR3" s="1069"/>
      <c r="BS3" s="1069"/>
      <c r="BT3" s="1069"/>
      <c r="BU3" s="1069"/>
      <c r="BV3" s="1069"/>
      <c r="BW3" s="1069"/>
    </row>
    <row r="4" spans="1:75" ht="9" customHeight="1">
      <c r="A4" s="1063"/>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1"/>
      <c r="AS4" s="1068"/>
      <c r="AT4" s="1069"/>
      <c r="AU4" s="1069"/>
      <c r="AV4" s="1069"/>
      <c r="AW4" s="1069"/>
      <c r="AX4" s="1069"/>
      <c r="AY4" s="1069"/>
      <c r="AZ4" s="1069"/>
      <c r="BA4" s="1069"/>
      <c r="BB4" s="1069"/>
      <c r="BC4" s="1069"/>
      <c r="BD4" s="1069"/>
      <c r="BE4" s="1069"/>
      <c r="BF4" s="1069"/>
      <c r="BG4" s="1069"/>
      <c r="BH4" s="1069"/>
      <c r="BI4" s="1069"/>
      <c r="BJ4" s="1069"/>
      <c r="BK4" s="1069"/>
      <c r="BL4" s="1069"/>
      <c r="BM4" s="1069"/>
      <c r="BN4" s="1069"/>
      <c r="BO4" s="1069"/>
      <c r="BP4" s="1069"/>
      <c r="BQ4" s="1069"/>
      <c r="BR4" s="1069"/>
      <c r="BS4" s="1069"/>
      <c r="BT4" s="1069"/>
      <c r="BU4" s="1069"/>
      <c r="BV4" s="1069"/>
      <c r="BW4" s="1069"/>
    </row>
    <row r="5" spans="1:75" ht="9" customHeight="1">
      <c r="A5" s="789"/>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1"/>
      <c r="AS5" s="87"/>
      <c r="AT5" s="27"/>
      <c r="AU5" s="27"/>
      <c r="AV5" s="27"/>
      <c r="AW5" s="27"/>
      <c r="AX5" s="27"/>
      <c r="AY5" s="27"/>
    </row>
    <row r="6" spans="1:75" ht="9" customHeight="1">
      <c r="A6" s="789"/>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1"/>
      <c r="AS6" s="87"/>
      <c r="AT6" s="27"/>
      <c r="AU6" s="27"/>
      <c r="AV6" s="27"/>
      <c r="AW6" s="27"/>
      <c r="AX6" s="27"/>
      <c r="AY6" s="27"/>
    </row>
    <row r="7" spans="1:75" ht="12" customHeight="1">
      <c r="A7" s="88"/>
      <c r="AR7" s="86"/>
      <c r="AS7" s="87"/>
      <c r="AT7" s="27"/>
      <c r="AU7" s="27"/>
      <c r="AV7" s="27"/>
      <c r="AW7" s="27"/>
      <c r="AX7" s="27"/>
      <c r="AY7" s="27"/>
    </row>
    <row r="8" spans="1:75" ht="12" customHeight="1">
      <c r="A8" s="88"/>
      <c r="B8" s="865" t="s">
        <v>1256</v>
      </c>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
    </row>
    <row r="9" spans="1:75" ht="12" customHeight="1">
      <c r="A9" s="88"/>
      <c r="B9" s="865"/>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
    </row>
    <row r="10" spans="1:75" ht="12" customHeight="1">
      <c r="A10" s="88"/>
      <c r="B10" s="865"/>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
    </row>
    <row r="11" spans="1:75" ht="12" customHeight="1">
      <c r="A11" s="88"/>
      <c r="B11" s="865"/>
      <c r="C11" s="865"/>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
    </row>
    <row r="12" spans="1:75" ht="11.1" customHeight="1">
      <c r="A12" s="88"/>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
    </row>
    <row r="13" spans="1:75">
      <c r="A13" s="88"/>
      <c r="B13" s="865"/>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865"/>
      <c r="AJ13" s="865"/>
      <c r="AK13" s="865"/>
      <c r="AL13" s="865"/>
      <c r="AM13" s="865"/>
      <c r="AN13" s="865"/>
      <c r="AO13" s="865"/>
      <c r="AP13" s="865"/>
      <c r="AQ13" s="865"/>
      <c r="AR13" s="86"/>
    </row>
    <row r="14" spans="1:75">
      <c r="A14" s="88"/>
      <c r="B14" s="865"/>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
    </row>
    <row r="15" spans="1:75" ht="12" customHeight="1">
      <c r="A15" s="88"/>
      <c r="B15" s="865" t="s">
        <v>1257</v>
      </c>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
    </row>
    <row r="16" spans="1:75" ht="12" customHeight="1">
      <c r="A16" s="88"/>
      <c r="B16" s="865"/>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
    </row>
    <row r="17" spans="1:52" ht="12" customHeight="1">
      <c r="A17" s="88"/>
      <c r="B17" s="865"/>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
    </row>
    <row r="18" spans="1:52" ht="12" customHeight="1">
      <c r="A18" s="88"/>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
    </row>
    <row r="19" spans="1:52" ht="12" customHeight="1">
      <c r="A19" s="88"/>
      <c r="B19" s="865"/>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
      <c r="AT19" s="94"/>
      <c r="AU19" s="94"/>
      <c r="AV19" s="94"/>
      <c r="AW19" s="94"/>
      <c r="AX19" s="94"/>
      <c r="AY19" s="94"/>
      <c r="AZ19" s="94"/>
    </row>
    <row r="20" spans="1:52" ht="12" customHeight="1">
      <c r="A20" s="88"/>
      <c r="B20" s="865"/>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
    </row>
    <row r="21" spans="1:52" ht="12" hidden="1" customHeight="1">
      <c r="A21" s="88"/>
      <c r="B21" s="865"/>
      <c r="C21" s="865"/>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
      <c r="AT21" s="94"/>
      <c r="AU21" s="94"/>
      <c r="AV21" s="94"/>
      <c r="AW21" s="94"/>
      <c r="AX21" s="94"/>
      <c r="AY21" s="94"/>
      <c r="AZ21" s="94"/>
    </row>
    <row r="22" spans="1:52" ht="12" customHeight="1">
      <c r="A22" s="88"/>
      <c r="B22" s="865"/>
      <c r="C22" s="865"/>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
      <c r="AS22" s="117"/>
    </row>
    <row r="23" spans="1:52" ht="12" customHeight="1">
      <c r="A23" s="88"/>
      <c r="B23" s="102">
        <v>1</v>
      </c>
      <c r="C23" s="13" t="s">
        <v>375</v>
      </c>
      <c r="AR23" s="86"/>
    </row>
    <row r="24" spans="1:52" ht="12" customHeight="1">
      <c r="A24" s="88"/>
      <c r="C24" s="899" t="s">
        <v>652</v>
      </c>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6"/>
    </row>
    <row r="25" spans="1:52" ht="12" customHeight="1">
      <c r="A25" s="88"/>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c r="AK25" s="899"/>
      <c r="AL25" s="899"/>
      <c r="AM25" s="899"/>
      <c r="AN25" s="899"/>
      <c r="AO25" s="899"/>
      <c r="AP25" s="899"/>
      <c r="AQ25" s="899"/>
      <c r="AR25" s="86"/>
    </row>
    <row r="26" spans="1:52" ht="12" customHeight="1">
      <c r="A26" s="88"/>
      <c r="AR26" s="86"/>
    </row>
    <row r="27" spans="1:52" ht="12" customHeight="1">
      <c r="A27" s="88"/>
      <c r="B27" s="102">
        <v>2</v>
      </c>
      <c r="C27" s="899" t="s">
        <v>376</v>
      </c>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6"/>
    </row>
    <row r="28" spans="1:52" ht="12" customHeight="1">
      <c r="A28" s="88"/>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6"/>
    </row>
    <row r="29" spans="1:52" ht="12" customHeight="1">
      <c r="A29" s="88"/>
      <c r="C29" s="854" t="s">
        <v>653</v>
      </c>
      <c r="D29" s="854"/>
      <c r="E29" s="854"/>
      <c r="F29" s="854"/>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4"/>
      <c r="AR29" s="86"/>
    </row>
    <row r="30" spans="1:52" ht="12" customHeight="1">
      <c r="A30" s="88"/>
      <c r="C30" s="854"/>
      <c r="D30" s="854"/>
      <c r="E30" s="854"/>
      <c r="F30" s="854"/>
      <c r="G30" s="854"/>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86"/>
    </row>
    <row r="31" spans="1:52" ht="12" customHeight="1">
      <c r="A31" s="88"/>
      <c r="AR31" s="86"/>
    </row>
    <row r="32" spans="1:52" ht="13.5" customHeight="1">
      <c r="A32" s="88"/>
      <c r="B32" s="102">
        <v>3</v>
      </c>
      <c r="C32" s="899" t="s">
        <v>377</v>
      </c>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899"/>
      <c r="AM32" s="899"/>
      <c r="AN32" s="899"/>
      <c r="AO32" s="899"/>
      <c r="AP32" s="899"/>
      <c r="AQ32" s="899"/>
      <c r="AR32" s="86"/>
    </row>
    <row r="33" spans="1:44" ht="12" customHeight="1">
      <c r="A33" s="88"/>
      <c r="C33" s="854" t="s">
        <v>654</v>
      </c>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6"/>
    </row>
    <row r="34" spans="1:44" ht="12" customHeight="1">
      <c r="A34" s="88"/>
      <c r="AR34" s="86"/>
    </row>
    <row r="35" spans="1:44" ht="12" customHeight="1">
      <c r="A35" s="88"/>
      <c r="B35" s="102">
        <v>4</v>
      </c>
      <c r="C35" s="899" t="s">
        <v>378</v>
      </c>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6"/>
    </row>
    <row r="36" spans="1:44" ht="12" customHeight="1">
      <c r="A36" s="88"/>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6"/>
    </row>
    <row r="37" spans="1:44" ht="12" customHeight="1">
      <c r="A37" s="88"/>
      <c r="C37" s="854" t="s">
        <v>379</v>
      </c>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854"/>
      <c r="AM37" s="854"/>
      <c r="AN37" s="854"/>
      <c r="AO37" s="854"/>
      <c r="AP37" s="854"/>
      <c r="AQ37" s="854"/>
      <c r="AR37" s="86"/>
    </row>
    <row r="38" spans="1:44" ht="12" customHeight="1">
      <c r="A38" s="88"/>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c r="AK38" s="854"/>
      <c r="AL38" s="854"/>
      <c r="AM38" s="854"/>
      <c r="AN38" s="854"/>
      <c r="AO38" s="854"/>
      <c r="AP38" s="854"/>
      <c r="AQ38" s="854"/>
      <c r="AR38" s="86"/>
    </row>
    <row r="39" spans="1:44" ht="12" customHeight="1">
      <c r="A39" s="88"/>
      <c r="AR39" s="86"/>
    </row>
    <row r="40" spans="1:44" ht="12" customHeight="1">
      <c r="A40" s="88"/>
      <c r="B40" s="102">
        <v>5</v>
      </c>
      <c r="C40" s="899" t="s">
        <v>380</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6"/>
    </row>
    <row r="41" spans="1:44" ht="12" customHeight="1">
      <c r="A41" s="88"/>
      <c r="C41" s="899"/>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899"/>
      <c r="AM41" s="899"/>
      <c r="AN41" s="899"/>
      <c r="AO41" s="899"/>
      <c r="AP41" s="899"/>
      <c r="AQ41" s="899"/>
      <c r="AR41" s="86"/>
    </row>
    <row r="42" spans="1:44" s="119" customFormat="1" ht="12" customHeight="1">
      <c r="A42" s="88"/>
      <c r="B42" s="13"/>
      <c r="C42" s="854" t="s">
        <v>381</v>
      </c>
      <c r="D42" s="854"/>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4"/>
      <c r="AE42" s="854"/>
      <c r="AF42" s="854"/>
      <c r="AG42" s="854"/>
      <c r="AH42" s="854"/>
      <c r="AI42" s="854"/>
      <c r="AJ42" s="854"/>
      <c r="AK42" s="854"/>
      <c r="AL42" s="854"/>
      <c r="AM42" s="854"/>
      <c r="AN42" s="854"/>
      <c r="AO42" s="854"/>
      <c r="AP42" s="854"/>
      <c r="AQ42" s="854"/>
      <c r="AR42" s="86"/>
    </row>
    <row r="43" spans="1:44" ht="12" customHeight="1">
      <c r="A43" s="88"/>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854"/>
      <c r="AL43" s="854"/>
      <c r="AM43" s="854"/>
      <c r="AN43" s="854"/>
      <c r="AO43" s="854"/>
      <c r="AP43" s="854"/>
      <c r="AQ43" s="854"/>
      <c r="AR43" s="86"/>
    </row>
    <row r="44" spans="1:44" ht="12" customHeight="1">
      <c r="A44" s="88"/>
      <c r="AR44" s="86"/>
    </row>
    <row r="45" spans="1:44" ht="12" customHeight="1">
      <c r="A45" s="88"/>
      <c r="B45" s="899" t="s">
        <v>1044</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899"/>
      <c r="AJ45" s="899"/>
      <c r="AK45" s="899"/>
      <c r="AL45" s="899"/>
      <c r="AM45" s="899"/>
      <c r="AN45" s="899"/>
      <c r="AO45" s="899"/>
      <c r="AP45" s="899"/>
      <c r="AQ45" s="899"/>
      <c r="AR45" s="86"/>
    </row>
    <row r="46" spans="1:44" ht="12" customHeight="1">
      <c r="A46" s="88"/>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899"/>
      <c r="AL46" s="899"/>
      <c r="AM46" s="899"/>
      <c r="AN46" s="899"/>
      <c r="AO46" s="899"/>
      <c r="AP46" s="899"/>
      <c r="AQ46" s="899"/>
      <c r="AR46" s="86"/>
    </row>
    <row r="47" spans="1:44" ht="12" customHeight="1">
      <c r="A47" s="88"/>
      <c r="B47" s="899"/>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6"/>
    </row>
    <row r="48" spans="1:44" ht="12" customHeight="1">
      <c r="A48" s="88"/>
      <c r="B48" s="899" t="s">
        <v>1045</v>
      </c>
      <c r="C48" s="899"/>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c r="AB48" s="899"/>
      <c r="AC48" s="899"/>
      <c r="AD48" s="899"/>
      <c r="AE48" s="899"/>
      <c r="AF48" s="899"/>
      <c r="AG48" s="899"/>
      <c r="AH48" s="899"/>
      <c r="AI48" s="899"/>
      <c r="AJ48" s="899"/>
      <c r="AK48" s="899"/>
      <c r="AL48" s="899"/>
      <c r="AM48" s="899"/>
      <c r="AN48" s="899"/>
      <c r="AO48" s="899"/>
      <c r="AP48" s="899"/>
      <c r="AQ48" s="899"/>
      <c r="AR48" s="86"/>
    </row>
    <row r="49" spans="1:44" ht="12" customHeight="1">
      <c r="A49" s="88"/>
      <c r="B49" s="899"/>
      <c r="C49" s="899"/>
      <c r="D49" s="899"/>
      <c r="E49" s="899"/>
      <c r="F49" s="899"/>
      <c r="G49" s="899"/>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6"/>
    </row>
    <row r="50" spans="1:44" ht="12" customHeight="1">
      <c r="A50" s="88"/>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6"/>
    </row>
    <row r="51" spans="1:44" s="119" customFormat="1" ht="12" customHeight="1" thickBot="1">
      <c r="A51" s="8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6"/>
    </row>
    <row r="52" spans="1:44" ht="3" customHeight="1" thickTop="1">
      <c r="A52" s="183"/>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84"/>
    </row>
    <row r="53" spans="1:44" ht="12" customHeight="1">
      <c r="A53" s="88"/>
      <c r="B53" s="13" t="s">
        <v>655</v>
      </c>
      <c r="AR53" s="86"/>
    </row>
    <row r="54" spans="1:44" ht="12" customHeight="1">
      <c r="A54" s="88"/>
      <c r="B54" s="13" t="s">
        <v>687</v>
      </c>
      <c r="AR54" s="86"/>
    </row>
    <row r="55" spans="1:44" ht="3" customHeight="1">
      <c r="A55" s="88"/>
      <c r="AR55" s="86"/>
    </row>
    <row r="56" spans="1:44" ht="12" customHeight="1">
      <c r="A56" s="88"/>
      <c r="B56" s="853" t="s">
        <v>656</v>
      </c>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6"/>
    </row>
    <row r="57" spans="1:44" ht="12" customHeight="1">
      <c r="A57" s="88"/>
      <c r="B57" s="853" t="s">
        <v>382</v>
      </c>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6"/>
    </row>
    <row r="58" spans="1:44" ht="3" customHeight="1">
      <c r="A58" s="88"/>
      <c r="AR58" s="86"/>
    </row>
    <row r="59" spans="1:44" ht="12" customHeight="1">
      <c r="A59" s="88"/>
      <c r="B59" s="854" t="s">
        <v>383</v>
      </c>
      <c r="C59" s="854"/>
      <c r="D59" s="854"/>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c r="AJ59" s="854"/>
      <c r="AK59" s="854"/>
      <c r="AL59" s="854"/>
      <c r="AM59" s="854"/>
      <c r="AN59" s="854"/>
      <c r="AO59" s="854"/>
      <c r="AP59" s="854"/>
      <c r="AQ59" s="854"/>
      <c r="AR59" s="86"/>
    </row>
    <row r="60" spans="1:44" s="119" customFormat="1" ht="12" customHeight="1">
      <c r="A60" s="88"/>
      <c r="B60" s="854"/>
      <c r="C60" s="854"/>
      <c r="D60" s="854"/>
      <c r="E60" s="854"/>
      <c r="F60" s="854"/>
      <c r="G60" s="854"/>
      <c r="H60" s="854"/>
      <c r="I60" s="854"/>
      <c r="J60" s="854"/>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c r="AO60" s="854"/>
      <c r="AP60" s="854"/>
      <c r="AQ60" s="854"/>
      <c r="AR60" s="86"/>
    </row>
    <row r="61" spans="1:44" ht="12" customHeight="1">
      <c r="A61" s="88"/>
      <c r="B61" s="899" t="s">
        <v>384</v>
      </c>
      <c r="C61" s="899"/>
      <c r="D61" s="899"/>
      <c r="E61" s="899"/>
      <c r="F61" s="899"/>
      <c r="G61" s="899"/>
      <c r="H61" s="899"/>
      <c r="I61" s="899"/>
      <c r="J61" s="899"/>
      <c r="K61" s="899"/>
      <c r="L61" s="899"/>
      <c r="M61" s="899"/>
      <c r="N61" s="899"/>
      <c r="O61" s="899"/>
      <c r="P61" s="899"/>
      <c r="Q61" s="899"/>
      <c r="R61" s="899"/>
      <c r="S61" s="899"/>
      <c r="T61" s="899"/>
      <c r="U61" s="899"/>
      <c r="V61" s="899"/>
      <c r="W61" s="899"/>
      <c r="X61" s="899"/>
      <c r="Y61" s="899"/>
      <c r="Z61" s="899"/>
      <c r="AA61" s="899"/>
      <c r="AB61" s="899"/>
      <c r="AC61" s="899"/>
      <c r="AD61" s="899"/>
      <c r="AE61" s="899"/>
      <c r="AF61" s="899"/>
      <c r="AG61" s="899"/>
      <c r="AH61" s="899"/>
      <c r="AI61" s="899"/>
      <c r="AJ61" s="899"/>
      <c r="AK61" s="899"/>
      <c r="AL61" s="899"/>
      <c r="AM61" s="899"/>
      <c r="AN61" s="899"/>
      <c r="AO61" s="899"/>
      <c r="AP61" s="899"/>
      <c r="AQ61" s="899"/>
      <c r="AR61" s="86"/>
    </row>
    <row r="62" spans="1:44" ht="12" customHeight="1">
      <c r="A62" s="88"/>
      <c r="B62" s="899"/>
      <c r="C62" s="899"/>
      <c r="D62" s="899"/>
      <c r="E62" s="899"/>
      <c r="F62" s="899"/>
      <c r="G62" s="899"/>
      <c r="H62" s="899"/>
      <c r="I62" s="899"/>
      <c r="J62" s="899"/>
      <c r="K62" s="899"/>
      <c r="L62" s="899"/>
      <c r="M62" s="899"/>
      <c r="N62" s="899"/>
      <c r="O62" s="899"/>
      <c r="P62" s="899"/>
      <c r="Q62" s="899"/>
      <c r="R62" s="899"/>
      <c r="S62" s="899"/>
      <c r="T62" s="899"/>
      <c r="U62" s="899"/>
      <c r="V62" s="899"/>
      <c r="W62" s="899"/>
      <c r="X62" s="899"/>
      <c r="Y62" s="899"/>
      <c r="Z62" s="899"/>
      <c r="AA62" s="899"/>
      <c r="AB62" s="899"/>
      <c r="AC62" s="899"/>
      <c r="AD62" s="899"/>
      <c r="AE62" s="899"/>
      <c r="AF62" s="899"/>
      <c r="AG62" s="899"/>
      <c r="AH62" s="899"/>
      <c r="AI62" s="899"/>
      <c r="AJ62" s="899"/>
      <c r="AK62" s="899"/>
      <c r="AL62" s="899"/>
      <c r="AM62" s="899"/>
      <c r="AN62" s="899"/>
      <c r="AO62" s="899"/>
      <c r="AP62" s="899"/>
      <c r="AQ62" s="899"/>
      <c r="AR62" s="86"/>
    </row>
    <row r="63" spans="1:44" ht="12" customHeight="1">
      <c r="A63" s="88"/>
      <c r="B63" s="899"/>
      <c r="C63" s="899"/>
      <c r="D63" s="899"/>
      <c r="E63" s="899"/>
      <c r="F63" s="899"/>
      <c r="G63" s="899"/>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6"/>
    </row>
    <row r="64" spans="1:44" ht="12" customHeight="1">
      <c r="A64" s="88"/>
      <c r="AI64" s="1037"/>
      <c r="AJ64" s="1037"/>
      <c r="AK64" s="100" t="s">
        <v>657</v>
      </c>
      <c r="AL64" s="1037"/>
      <c r="AM64" s="1037"/>
      <c r="AN64" s="100" t="s">
        <v>657</v>
      </c>
      <c r="AO64" s="1037"/>
      <c r="AP64" s="1037"/>
      <c r="AQ64" s="1037"/>
      <c r="AR64" s="86"/>
    </row>
    <row r="65" spans="1:44" ht="12" customHeight="1">
      <c r="A65" s="88"/>
      <c r="AI65" s="119"/>
      <c r="AJ65" s="169" t="s">
        <v>291</v>
      </c>
      <c r="AK65" s="119"/>
      <c r="AL65" s="119"/>
      <c r="AM65" s="169" t="s">
        <v>292</v>
      </c>
      <c r="AN65" s="119"/>
      <c r="AO65" s="119"/>
      <c r="AP65" s="119"/>
      <c r="AQ65" s="169" t="s">
        <v>293</v>
      </c>
      <c r="AR65" s="86"/>
    </row>
    <row r="66" spans="1:44" s="119" customFormat="1" ht="12" customHeight="1">
      <c r="A66" s="88"/>
      <c r="B66" s="13" t="s">
        <v>724</v>
      </c>
      <c r="C66" s="13"/>
      <c r="D66" s="13"/>
      <c r="E66" s="13"/>
      <c r="F66" s="13"/>
      <c r="G66" s="13"/>
      <c r="H66" s="13"/>
      <c r="I66" s="13"/>
      <c r="J66" s="13"/>
      <c r="K66" s="13"/>
      <c r="L66" s="13"/>
      <c r="M66" s="793">
        <f>'⑤研修生個人記録　研修契約申告書'!U12</f>
        <v>0</v>
      </c>
      <c r="N66" s="793"/>
      <c r="O66" s="793"/>
      <c r="P66" s="793"/>
      <c r="Q66" s="793"/>
      <c r="R66" s="793"/>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217"/>
    </row>
    <row r="67" spans="1:44" ht="12" customHeight="1">
      <c r="A67" s="88"/>
      <c r="B67" s="13" t="s">
        <v>387</v>
      </c>
      <c r="M67" s="793">
        <f>'⑤研修生個人記録　研修契約申告書'!B16</f>
        <v>0</v>
      </c>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86"/>
    </row>
    <row r="68" spans="1:44" ht="12" customHeight="1">
      <c r="A68" s="88"/>
      <c r="B68" s="13" t="s">
        <v>388</v>
      </c>
      <c r="M68" s="1108">
        <f>'⑤研修生個人記録　研修契約申告書'!B10</f>
        <v>0</v>
      </c>
      <c r="N68" s="1108"/>
      <c r="O68" s="1108"/>
      <c r="P68" s="1108"/>
      <c r="Q68" s="1108"/>
      <c r="R68" s="1108"/>
      <c r="S68" s="1108"/>
      <c r="T68" s="1108"/>
      <c r="U68" s="1108"/>
      <c r="V68" s="1108"/>
      <c r="W68" s="1108"/>
      <c r="X68" s="1108"/>
      <c r="Y68" s="1108"/>
      <c r="Z68" s="1108"/>
      <c r="AA68" s="1108"/>
      <c r="AB68" s="1108"/>
      <c r="AC68" s="1108"/>
      <c r="AD68" s="1108"/>
      <c r="AE68" s="1108"/>
      <c r="AF68" s="1108"/>
      <c r="AG68" s="1108"/>
      <c r="AH68" s="1108"/>
      <c r="AI68" s="1108"/>
      <c r="AJ68" s="1108"/>
      <c r="AK68" s="1108"/>
      <c r="AL68" s="1108"/>
      <c r="AM68" s="1108"/>
      <c r="AN68" s="1108"/>
      <c r="AO68" s="1108"/>
      <c r="AP68" s="1108"/>
      <c r="AQ68" s="1108"/>
      <c r="AR68" s="86"/>
    </row>
    <row r="69" spans="1:44" ht="12" customHeight="1">
      <c r="A69" s="88"/>
      <c r="AE69" s="13" t="s">
        <v>389</v>
      </c>
      <c r="AR69" s="86"/>
    </row>
    <row r="70" spans="1:44" ht="12" customHeight="1">
      <c r="A70" s="88"/>
      <c r="AE70" s="1070"/>
      <c r="AF70" s="1070"/>
      <c r="AG70" s="1070"/>
      <c r="AH70" s="1070"/>
      <c r="AI70" s="1070"/>
      <c r="AJ70" s="1070"/>
      <c r="AK70" s="1070"/>
      <c r="AL70" s="1070"/>
      <c r="AM70" s="1070"/>
      <c r="AN70" s="1070"/>
      <c r="AO70" s="1070"/>
      <c r="AP70" s="1070"/>
      <c r="AQ70" s="1070"/>
      <c r="AR70" s="86"/>
    </row>
    <row r="71" spans="1:44" ht="12" customHeight="1">
      <c r="A71" s="88"/>
      <c r="AE71" s="1070"/>
      <c r="AF71" s="1070"/>
      <c r="AG71" s="1070"/>
      <c r="AH71" s="1070"/>
      <c r="AI71" s="1070"/>
      <c r="AJ71" s="1070"/>
      <c r="AK71" s="1070"/>
      <c r="AL71" s="1070"/>
      <c r="AM71" s="1070"/>
      <c r="AN71" s="1070"/>
      <c r="AO71" s="1070"/>
      <c r="AP71" s="1070"/>
      <c r="AQ71" s="1070"/>
      <c r="AR71" s="86"/>
    </row>
    <row r="72" spans="1:44" ht="12" customHeight="1">
      <c r="A72" s="88"/>
      <c r="AE72" s="956"/>
      <c r="AF72" s="956"/>
      <c r="AG72" s="956"/>
      <c r="AH72" s="956"/>
      <c r="AI72" s="956"/>
      <c r="AJ72" s="956"/>
      <c r="AK72" s="956"/>
      <c r="AL72" s="956"/>
      <c r="AM72" s="956"/>
      <c r="AN72" s="956"/>
      <c r="AO72" s="956"/>
      <c r="AP72" s="956"/>
      <c r="AQ72" s="956"/>
      <c r="AR72" s="86"/>
    </row>
    <row r="73" spans="1:44" ht="6" customHeight="1">
      <c r="A73" s="88"/>
      <c r="AR73" s="86"/>
    </row>
    <row r="74" spans="1:44" ht="12" customHeight="1">
      <c r="A74" s="88"/>
      <c r="B74" s="79" t="s">
        <v>390</v>
      </c>
      <c r="C74" s="79"/>
      <c r="M74" s="793">
        <f>+'③ 研修申込書'!H31:AK31</f>
        <v>0</v>
      </c>
      <c r="N74" s="793"/>
      <c r="O74" s="793"/>
      <c r="P74" s="793"/>
      <c r="Q74" s="793"/>
      <c r="R74" s="793"/>
      <c r="S74" s="793"/>
      <c r="T74" s="793"/>
      <c r="U74" s="793"/>
      <c r="V74" s="793"/>
      <c r="W74" s="793"/>
      <c r="X74" s="793"/>
      <c r="Y74" s="793"/>
      <c r="Z74" s="793"/>
      <c r="AA74" s="793"/>
      <c r="AR74" s="86"/>
    </row>
    <row r="75" spans="1:44" ht="12" customHeight="1">
      <c r="A75" s="88"/>
      <c r="B75" s="79" t="s">
        <v>820</v>
      </c>
      <c r="C75" s="79"/>
      <c r="S75" s="1109" t="str">
        <f>IFERROR(DATE('④ 研修計画書'!H26,'④ 研修計画書'!K26,'④ 研修計画書'!M26)-1,"")</f>
        <v/>
      </c>
      <c r="T75" s="1109"/>
      <c r="U75" s="1109"/>
      <c r="V75" s="1109"/>
      <c r="W75" s="1109"/>
      <c r="X75" s="1109"/>
      <c r="Y75" s="1109"/>
      <c r="Z75" s="1109"/>
      <c r="AA75" s="1109"/>
      <c r="AB75" s="1109"/>
      <c r="AC75" s="13" t="s">
        <v>821</v>
      </c>
      <c r="AD75" s="1109" t="str">
        <f>IFERROR(DATE('④ 研修計画書'!P26,'④ 研修計画書'!S26,'④ 研修計画書'!U26)+1,"")</f>
        <v/>
      </c>
      <c r="AE75" s="1109"/>
      <c r="AF75" s="1109"/>
      <c r="AG75" s="1109"/>
      <c r="AH75" s="1109"/>
      <c r="AI75" s="1109"/>
      <c r="AJ75" s="1109"/>
      <c r="AK75" s="1109"/>
      <c r="AL75" s="1109"/>
      <c r="AM75" s="1109"/>
      <c r="AR75" s="86"/>
    </row>
    <row r="76" spans="1:44" ht="6.6" customHeight="1">
      <c r="A76" s="140"/>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38"/>
    </row>
    <row r="77" spans="1:44" ht="12" customHeight="1">
      <c r="A77" s="88"/>
    </row>
    <row r="78" spans="1:44">
      <c r="A78" s="88"/>
    </row>
  </sheetData>
  <mergeCells count="32">
    <mergeCell ref="S75:AB75"/>
    <mergeCell ref="AD75:AM75"/>
    <mergeCell ref="AS3:BW4"/>
    <mergeCell ref="B56:AQ56"/>
    <mergeCell ref="B57:AQ57"/>
    <mergeCell ref="B48:AQ50"/>
    <mergeCell ref="B45:AQ47"/>
    <mergeCell ref="B15:AQ22"/>
    <mergeCell ref="C24:AQ25"/>
    <mergeCell ref="C27:AQ28"/>
    <mergeCell ref="C29:AQ30"/>
    <mergeCell ref="C32:AQ32"/>
    <mergeCell ref="C33:AQ33"/>
    <mergeCell ref="C35:AQ36"/>
    <mergeCell ref="C37:AQ38"/>
    <mergeCell ref="C40:AQ41"/>
    <mergeCell ref="AJ1:AK1"/>
    <mergeCell ref="AM1:AN1"/>
    <mergeCell ref="AP1:AR1"/>
    <mergeCell ref="A3:AR6"/>
    <mergeCell ref="B8:AQ14"/>
    <mergeCell ref="C42:AQ43"/>
    <mergeCell ref="B59:AQ60"/>
    <mergeCell ref="M68:AQ68"/>
    <mergeCell ref="AE70:AQ72"/>
    <mergeCell ref="M74:AA74"/>
    <mergeCell ref="B61:AQ63"/>
    <mergeCell ref="AI64:AJ64"/>
    <mergeCell ref="AL64:AM64"/>
    <mergeCell ref="AO64:AQ64"/>
    <mergeCell ref="M66:R66"/>
    <mergeCell ref="M67:AQ67"/>
  </mergeCells>
  <phoneticPr fontId="1"/>
  <printOptions horizontalCentered="1"/>
  <pageMargins left="0.19685039370078741" right="0.19685039370078741" top="0.47244094488188981" bottom="0.19685039370078741" header="0.23622047244094491" footer="0.19685039370078741"/>
  <pageSetup paperSize="9" scale="103" orientation="portrait" r:id="rId1"/>
  <headerFooter>
    <oddHeader>&amp;L&amp;"ＭＳ Ｐ明朝,標準"&amp;10アジア等ゼロエミッション化人材育成等事業&amp;R&amp;"ＭＳ Ｐ明朝,標準"&amp;10グリーン成長戦略分野_産業技術者招へい</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4080-CCF6-46AF-9313-62F1FF991ED6}">
  <sheetPr>
    <tabColor theme="5" tint="0.59999389629810485"/>
    <pageSetUpPr fitToPage="1"/>
  </sheetPr>
  <dimension ref="A1:BX84"/>
  <sheetViews>
    <sheetView showGridLines="0" showZeros="0" view="pageBreakPreview" topLeftCell="A50" zoomScale="85" zoomScaleNormal="100" zoomScaleSheetLayoutView="85" workbookViewId="0">
      <selection activeCell="B62" sqref="B62:O68"/>
    </sheetView>
  </sheetViews>
  <sheetFormatPr defaultColWidth="9" defaultRowHeight="12"/>
  <cols>
    <col min="1" max="9" width="2.125" style="13" customWidth="1"/>
    <col min="10" max="10" width="3.375" style="13" customWidth="1"/>
    <col min="11" max="23" width="2.125" style="13" customWidth="1"/>
    <col min="24" max="24" width="4.875" style="13" customWidth="1"/>
    <col min="25" max="25" width="4.625" style="13" customWidth="1"/>
    <col min="26" max="35" width="2.125" style="13" customWidth="1"/>
    <col min="36" max="36" width="3.125" style="13" customWidth="1"/>
    <col min="37" max="37" width="4.125" style="13" customWidth="1"/>
    <col min="38" max="38" width="3.25" style="13" customWidth="1"/>
    <col min="39" max="39" width="2.125" style="13" customWidth="1"/>
    <col min="40" max="40" width="4.25" style="13" customWidth="1"/>
    <col min="41" max="41" width="3.125" style="13" customWidth="1"/>
    <col min="42" max="42" width="2.125" style="13" customWidth="1"/>
    <col min="43" max="43" width="4" style="13" customWidth="1"/>
    <col min="44" max="44" width="1.25" style="13" customWidth="1"/>
    <col min="45" max="81" width="2.125" style="13" customWidth="1"/>
    <col min="82" max="16384" width="9" style="13"/>
  </cols>
  <sheetData>
    <row r="1" spans="1:76" ht="13.5" customHeight="1">
      <c r="A1" s="188"/>
      <c r="B1" s="22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89"/>
      <c r="AD1" s="189"/>
      <c r="AE1" s="231" t="s">
        <v>1059</v>
      </c>
      <c r="AF1" s="232"/>
      <c r="AG1" s="232"/>
      <c r="AH1" s="232"/>
      <c r="AI1" s="233"/>
      <c r="AJ1" s="1152">
        <f>'③ 研修申込書'!$AJ$3</f>
        <v>0</v>
      </c>
      <c r="AK1" s="1077"/>
      <c r="AL1" s="89" t="s">
        <v>1060</v>
      </c>
      <c r="AM1" s="1153">
        <f>'③ 研修申込書'!$AM$3</f>
        <v>0</v>
      </c>
      <c r="AN1" s="1078"/>
      <c r="AO1" s="89" t="s">
        <v>1060</v>
      </c>
      <c r="AP1" s="1153">
        <f>'③ 研修申込書'!$AP$3</f>
        <v>0</v>
      </c>
      <c r="AQ1" s="1078"/>
      <c r="AR1" s="1079"/>
      <c r="AS1" s="83" t="s">
        <v>139</v>
      </c>
      <c r="AT1" s="29" t="s">
        <v>1061</v>
      </c>
      <c r="AU1" s="27"/>
      <c r="AV1" s="27"/>
      <c r="AW1" s="27"/>
      <c r="AX1" s="27"/>
      <c r="AY1" s="27"/>
    </row>
    <row r="2" spans="1:76" ht="6" customHeight="1">
      <c r="A2" s="88"/>
      <c r="AR2" s="86"/>
      <c r="AS2" s="83"/>
      <c r="AT2" s="29"/>
      <c r="AU2" s="27"/>
      <c r="AV2" s="27"/>
      <c r="AW2" s="27"/>
      <c r="AX2" s="27"/>
      <c r="AY2" s="27"/>
    </row>
    <row r="3" spans="1:76" ht="9" customHeight="1">
      <c r="A3" s="1063" t="s">
        <v>1062</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1"/>
      <c r="AS3" s="1069" t="s">
        <v>1063</v>
      </c>
      <c r="AT3" s="1069"/>
      <c r="AU3" s="1069"/>
      <c r="AV3" s="1069"/>
      <c r="AW3" s="1069"/>
      <c r="AX3" s="1069"/>
      <c r="AY3" s="1069"/>
      <c r="AZ3" s="1069"/>
      <c r="BA3" s="1069"/>
      <c r="BB3" s="1069"/>
      <c r="BC3" s="1069"/>
      <c r="BD3" s="1069"/>
      <c r="BE3" s="1069"/>
      <c r="BF3" s="1069"/>
      <c r="BG3" s="1069"/>
      <c r="BH3" s="1069"/>
      <c r="BI3" s="1069"/>
      <c r="BJ3" s="1069"/>
      <c r="BK3" s="1069"/>
      <c r="BL3" s="1069"/>
      <c r="BM3" s="1069"/>
      <c r="BN3" s="1069"/>
      <c r="BO3" s="1069"/>
      <c r="BP3" s="1069"/>
      <c r="BQ3" s="1069"/>
      <c r="BR3" s="1069"/>
      <c r="BS3" s="1069"/>
      <c r="BT3" s="1069"/>
      <c r="BU3" s="1069"/>
      <c r="BV3" s="1069"/>
      <c r="BW3" s="1069"/>
      <c r="BX3" s="1069"/>
    </row>
    <row r="4" spans="1:76" ht="9" customHeight="1">
      <c r="A4" s="1063"/>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1"/>
      <c r="AS4" s="1069"/>
      <c r="AT4" s="1069"/>
      <c r="AU4" s="1069"/>
      <c r="AV4" s="1069"/>
      <c r="AW4" s="1069"/>
      <c r="AX4" s="1069"/>
      <c r="AY4" s="1069"/>
      <c r="AZ4" s="1069"/>
      <c r="BA4" s="1069"/>
      <c r="BB4" s="1069"/>
      <c r="BC4" s="1069"/>
      <c r="BD4" s="1069"/>
      <c r="BE4" s="1069"/>
      <c r="BF4" s="1069"/>
      <c r="BG4" s="1069"/>
      <c r="BH4" s="1069"/>
      <c r="BI4" s="1069"/>
      <c r="BJ4" s="1069"/>
      <c r="BK4" s="1069"/>
      <c r="BL4" s="1069"/>
      <c r="BM4" s="1069"/>
      <c r="BN4" s="1069"/>
      <c r="BO4" s="1069"/>
      <c r="BP4" s="1069"/>
      <c r="BQ4" s="1069"/>
      <c r="BR4" s="1069"/>
      <c r="BS4" s="1069"/>
      <c r="BT4" s="1069"/>
      <c r="BU4" s="1069"/>
      <c r="BV4" s="1069"/>
      <c r="BW4" s="1069"/>
      <c r="BX4" s="1069"/>
    </row>
    <row r="5" spans="1:76" ht="6" customHeight="1">
      <c r="A5" s="88"/>
      <c r="AR5" s="86"/>
      <c r="AS5" s="87"/>
      <c r="AT5" s="27"/>
      <c r="AU5" s="27"/>
      <c r="AV5" s="27"/>
      <c r="AW5" s="27"/>
      <c r="AX5" s="27"/>
      <c r="AY5" s="27"/>
    </row>
    <row r="6" spans="1:76" ht="12" customHeight="1">
      <c r="A6" s="88"/>
      <c r="B6" s="1151" t="s">
        <v>1120</v>
      </c>
      <c r="C6" s="1151"/>
      <c r="D6" s="1151"/>
      <c r="E6" s="1151"/>
      <c r="F6" s="1151"/>
      <c r="G6" s="1151"/>
      <c r="H6" s="1151"/>
      <c r="I6" s="1151"/>
      <c r="J6" s="1151"/>
      <c r="K6" s="1151"/>
      <c r="L6" s="1151"/>
      <c r="M6" s="1151"/>
      <c r="N6" s="1151"/>
      <c r="O6" s="1151"/>
      <c r="P6" s="1151"/>
      <c r="Q6" s="1151"/>
      <c r="R6" s="1151"/>
      <c r="S6" s="1151"/>
      <c r="T6" s="1151"/>
      <c r="U6" s="1151"/>
      <c r="V6" s="1151"/>
      <c r="W6" s="1151"/>
      <c r="X6" s="1151"/>
      <c r="Y6" s="1151"/>
      <c r="Z6" s="1151"/>
      <c r="AA6" s="1151"/>
      <c r="AB6" s="1151"/>
      <c r="AC6" s="1151"/>
      <c r="AD6" s="1151"/>
      <c r="AE6" s="1151"/>
      <c r="AF6" s="1151"/>
      <c r="AG6" s="1151"/>
      <c r="AH6" s="1151"/>
      <c r="AI6" s="1151"/>
      <c r="AJ6" s="1151"/>
      <c r="AK6" s="1151"/>
      <c r="AL6" s="1151"/>
      <c r="AM6" s="1151"/>
      <c r="AN6" s="1151"/>
      <c r="AO6" s="1151"/>
      <c r="AP6" s="1151"/>
      <c r="AQ6" s="1151"/>
      <c r="AR6" s="86"/>
    </row>
    <row r="7" spans="1:76" ht="12" customHeight="1">
      <c r="A7" s="88"/>
      <c r="B7" s="1151"/>
      <c r="C7" s="1151"/>
      <c r="D7" s="1151"/>
      <c r="E7" s="1151"/>
      <c r="F7" s="1151"/>
      <c r="G7" s="1151"/>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1"/>
      <c r="AJ7" s="1151"/>
      <c r="AK7" s="1151"/>
      <c r="AL7" s="1151"/>
      <c r="AM7" s="1151"/>
      <c r="AN7" s="1151"/>
      <c r="AO7" s="1151"/>
      <c r="AP7" s="1151"/>
      <c r="AQ7" s="1151"/>
      <c r="AR7" s="86"/>
    </row>
    <row r="8" spans="1:76" ht="3.95" customHeight="1">
      <c r="A8" s="88"/>
      <c r="AR8" s="86"/>
    </row>
    <row r="9" spans="1:76" ht="3.95" customHeight="1">
      <c r="A9" s="88"/>
      <c r="B9" s="99"/>
      <c r="AR9" s="86"/>
    </row>
    <row r="10" spans="1:76" ht="11.85" customHeight="1">
      <c r="A10" s="88"/>
      <c r="B10" s="70" t="s">
        <v>1064</v>
      </c>
      <c r="AR10" s="86"/>
    </row>
    <row r="11" spans="1:76" ht="11.85" customHeight="1">
      <c r="A11" s="88"/>
      <c r="C11" s="13" t="s">
        <v>1065</v>
      </c>
      <c r="AR11" s="86"/>
    </row>
    <row r="12" spans="1:76" ht="11.85" customHeight="1">
      <c r="A12" s="88"/>
      <c r="C12" s="13" t="s">
        <v>1066</v>
      </c>
      <c r="AR12" s="86"/>
    </row>
    <row r="13" spans="1:76" ht="6" customHeight="1">
      <c r="A13" s="88"/>
      <c r="AR13" s="86"/>
    </row>
    <row r="14" spans="1:76" ht="11.85" customHeight="1">
      <c r="A14" s="88"/>
      <c r="B14" s="70" t="s">
        <v>1067</v>
      </c>
      <c r="AR14" s="86"/>
    </row>
    <row r="15" spans="1:76" ht="15.75" customHeight="1">
      <c r="A15" s="88"/>
      <c r="C15" s="13" t="s">
        <v>1068</v>
      </c>
      <c r="AR15" s="86"/>
    </row>
    <row r="16" spans="1:76" ht="11.85" customHeight="1">
      <c r="A16" s="88"/>
      <c r="B16" s="1154" t="s">
        <v>1069</v>
      </c>
      <c r="C16" s="1154"/>
      <c r="D16" s="1154"/>
      <c r="E16" s="1154"/>
      <c r="F16" s="1154"/>
      <c r="G16" s="1154"/>
      <c r="H16" s="1154"/>
      <c r="I16" s="1154"/>
      <c r="J16" s="1154"/>
      <c r="K16" s="1154"/>
      <c r="L16" s="1154"/>
      <c r="M16" s="1154"/>
      <c r="N16" s="1154"/>
      <c r="O16" s="1154"/>
      <c r="P16" s="1154"/>
      <c r="Q16" s="1154"/>
      <c r="R16" s="1154"/>
      <c r="S16" s="1154"/>
      <c r="T16" s="1156" t="s">
        <v>1070</v>
      </c>
      <c r="U16" s="955"/>
      <c r="V16" s="955"/>
      <c r="W16" s="955"/>
      <c r="X16" s="955"/>
      <c r="Y16" s="955"/>
      <c r="Z16" s="955"/>
      <c r="AA16" s="955"/>
      <c r="AB16" s="955"/>
      <c r="AC16" s="955"/>
      <c r="AD16" s="955"/>
      <c r="AE16" s="955"/>
      <c r="AF16" s="955"/>
      <c r="AG16" s="955"/>
      <c r="AH16" s="955"/>
      <c r="AI16" s="955"/>
      <c r="AJ16" s="955"/>
      <c r="AK16" s="955"/>
      <c r="AL16" s="955"/>
      <c r="AM16" s="955"/>
      <c r="AN16" s="955"/>
      <c r="AO16" s="955"/>
      <c r="AP16" s="955"/>
      <c r="AQ16" s="1157"/>
      <c r="AR16" s="86"/>
    </row>
    <row r="17" spans="1:52" ht="11.85" customHeight="1">
      <c r="A17" s="88"/>
      <c r="B17" s="1155"/>
      <c r="C17" s="1155"/>
      <c r="D17" s="1155"/>
      <c r="E17" s="1155"/>
      <c r="F17" s="1155"/>
      <c r="G17" s="1155"/>
      <c r="H17" s="1155"/>
      <c r="I17" s="1155"/>
      <c r="J17" s="1155"/>
      <c r="K17" s="1155"/>
      <c r="L17" s="1155"/>
      <c r="M17" s="1155"/>
      <c r="N17" s="1155"/>
      <c r="O17" s="1155"/>
      <c r="P17" s="1155"/>
      <c r="Q17" s="1155"/>
      <c r="R17" s="1155"/>
      <c r="S17" s="1155"/>
      <c r="T17" s="1076"/>
      <c r="U17" s="1074"/>
      <c r="V17" s="1074"/>
      <c r="W17" s="1074"/>
      <c r="X17" s="1074"/>
      <c r="Y17" s="1074"/>
      <c r="Z17" s="1074"/>
      <c r="AA17" s="1074"/>
      <c r="AB17" s="1074"/>
      <c r="AC17" s="1074"/>
      <c r="AD17" s="1074"/>
      <c r="AE17" s="1074"/>
      <c r="AF17" s="1074"/>
      <c r="AG17" s="1074"/>
      <c r="AH17" s="1074"/>
      <c r="AI17" s="1074"/>
      <c r="AJ17" s="1074"/>
      <c r="AK17" s="1074"/>
      <c r="AL17" s="1074"/>
      <c r="AM17" s="1074"/>
      <c r="AN17" s="1074"/>
      <c r="AO17" s="1074"/>
      <c r="AP17" s="1074"/>
      <c r="AQ17" s="1075"/>
      <c r="AR17" s="86"/>
      <c r="AT17" s="94"/>
      <c r="AU17" s="94"/>
      <c r="AV17" s="94"/>
      <c r="AW17" s="94"/>
      <c r="AX17" s="94"/>
      <c r="AY17" s="94"/>
      <c r="AZ17" s="94"/>
    </row>
    <row r="18" spans="1:52" ht="11.85" customHeight="1">
      <c r="A18" s="88"/>
      <c r="B18" s="1158" t="s">
        <v>1071</v>
      </c>
      <c r="C18" s="1159"/>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60"/>
      <c r="AR18" s="86"/>
    </row>
    <row r="19" spans="1:52" ht="11.85" customHeight="1">
      <c r="A19" s="88"/>
      <c r="B19" s="1142" t="s">
        <v>1072</v>
      </c>
      <c r="C19" s="1073"/>
      <c r="D19" s="1073"/>
      <c r="E19" s="1073"/>
      <c r="F19" s="1073"/>
      <c r="G19" s="1073"/>
      <c r="H19" s="1073"/>
      <c r="I19" s="1073"/>
      <c r="J19" s="1073"/>
      <c r="K19" s="1073"/>
      <c r="L19" s="1073"/>
      <c r="M19" s="1073"/>
      <c r="N19" s="1073"/>
      <c r="O19" s="1073"/>
      <c r="P19" s="1073"/>
      <c r="Q19" s="1073"/>
      <c r="R19" s="1073"/>
      <c r="S19" s="1144"/>
      <c r="T19" s="1142" t="s">
        <v>1073</v>
      </c>
      <c r="U19" s="1073"/>
      <c r="V19" s="1073"/>
      <c r="W19" s="1073"/>
      <c r="X19" s="1073"/>
      <c r="Y19" s="1073"/>
      <c r="Z19" s="1073"/>
      <c r="AA19" s="1073"/>
      <c r="AB19" s="1073"/>
      <c r="AC19" s="1073"/>
      <c r="AD19" s="1073"/>
      <c r="AE19" s="1073"/>
      <c r="AF19" s="1073"/>
      <c r="AG19" s="1073"/>
      <c r="AH19" s="1073"/>
      <c r="AI19" s="1073"/>
      <c r="AJ19" s="1073"/>
      <c r="AK19" s="1073"/>
      <c r="AL19" s="1073"/>
      <c r="AM19" s="1073"/>
      <c r="AN19" s="1073"/>
      <c r="AO19" s="1073"/>
      <c r="AP19" s="1073"/>
      <c r="AQ19" s="1144"/>
      <c r="AR19" s="86"/>
      <c r="AT19" s="94"/>
      <c r="AU19" s="94"/>
      <c r="AV19" s="94"/>
      <c r="AW19" s="94"/>
      <c r="AX19" s="94"/>
      <c r="AY19" s="94"/>
      <c r="AZ19" s="94"/>
    </row>
    <row r="20" spans="1:52" ht="11.85" customHeight="1">
      <c r="A20" s="88"/>
      <c r="B20" s="1143"/>
      <c r="C20" s="899"/>
      <c r="D20" s="899"/>
      <c r="E20" s="899"/>
      <c r="F20" s="899"/>
      <c r="G20" s="899"/>
      <c r="H20" s="899"/>
      <c r="I20" s="899"/>
      <c r="J20" s="899"/>
      <c r="K20" s="899"/>
      <c r="L20" s="899"/>
      <c r="M20" s="899"/>
      <c r="N20" s="899"/>
      <c r="O20" s="899"/>
      <c r="P20" s="899"/>
      <c r="Q20" s="899"/>
      <c r="R20" s="899"/>
      <c r="S20" s="1161"/>
      <c r="T20" s="1143"/>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1161"/>
      <c r="AR20" s="86"/>
      <c r="AS20" s="117"/>
    </row>
    <row r="21" spans="1:52" ht="14.25" customHeight="1">
      <c r="A21" s="88"/>
      <c r="B21" s="1145"/>
      <c r="C21" s="1146"/>
      <c r="D21" s="1146"/>
      <c r="E21" s="1146"/>
      <c r="F21" s="1146"/>
      <c r="G21" s="1146"/>
      <c r="H21" s="1146"/>
      <c r="I21" s="1146"/>
      <c r="J21" s="1146"/>
      <c r="K21" s="1146"/>
      <c r="L21" s="1146"/>
      <c r="M21" s="1146"/>
      <c r="N21" s="1146"/>
      <c r="O21" s="1146"/>
      <c r="P21" s="1146"/>
      <c r="Q21" s="1146"/>
      <c r="R21" s="1146"/>
      <c r="S21" s="1147"/>
      <c r="T21" s="1145"/>
      <c r="U21" s="1146"/>
      <c r="V21" s="1146"/>
      <c r="W21" s="1146"/>
      <c r="X21" s="1146"/>
      <c r="Y21" s="1146"/>
      <c r="Z21" s="1146"/>
      <c r="AA21" s="1146"/>
      <c r="AB21" s="1146"/>
      <c r="AC21" s="1146"/>
      <c r="AD21" s="1146"/>
      <c r="AE21" s="1146"/>
      <c r="AF21" s="1146"/>
      <c r="AG21" s="1146"/>
      <c r="AH21" s="1146"/>
      <c r="AI21" s="1146"/>
      <c r="AJ21" s="1146"/>
      <c r="AK21" s="1146"/>
      <c r="AL21" s="1146"/>
      <c r="AM21" s="1146"/>
      <c r="AN21" s="1146"/>
      <c r="AO21" s="1146"/>
      <c r="AP21" s="1146"/>
      <c r="AQ21" s="1147"/>
      <c r="AR21" s="86"/>
      <c r="AS21" s="117"/>
    </row>
    <row r="22" spans="1:52" ht="11.85" customHeight="1">
      <c r="A22" s="88"/>
      <c r="B22" s="1142" t="s">
        <v>1074</v>
      </c>
      <c r="C22" s="1073"/>
      <c r="D22" s="1073"/>
      <c r="E22" s="1073"/>
      <c r="F22" s="1073"/>
      <c r="G22" s="1073"/>
      <c r="H22" s="1073"/>
      <c r="I22" s="1073"/>
      <c r="J22" s="1073"/>
      <c r="K22" s="1073"/>
      <c r="L22" s="1073"/>
      <c r="M22" s="1073"/>
      <c r="N22" s="1073"/>
      <c r="O22" s="1073"/>
      <c r="P22" s="1073"/>
      <c r="Q22" s="1073"/>
      <c r="R22" s="1073"/>
      <c r="S22" s="1073"/>
      <c r="T22" s="1142" t="s">
        <v>1075</v>
      </c>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144"/>
      <c r="AR22" s="86"/>
    </row>
    <row r="23" spans="1:52" ht="15" customHeight="1">
      <c r="A23" s="88"/>
      <c r="B23" s="1145"/>
      <c r="C23" s="1146"/>
      <c r="D23" s="1146"/>
      <c r="E23" s="1146"/>
      <c r="F23" s="1146"/>
      <c r="G23" s="1146"/>
      <c r="H23" s="1146"/>
      <c r="I23" s="1146"/>
      <c r="J23" s="1146"/>
      <c r="K23" s="1146"/>
      <c r="L23" s="1146"/>
      <c r="M23" s="1146"/>
      <c r="N23" s="1146"/>
      <c r="O23" s="1146"/>
      <c r="P23" s="1146"/>
      <c r="Q23" s="1146"/>
      <c r="R23" s="1146"/>
      <c r="S23" s="1146"/>
      <c r="T23" s="1145"/>
      <c r="U23" s="1146"/>
      <c r="V23" s="1146"/>
      <c r="W23" s="1146"/>
      <c r="X23" s="1146"/>
      <c r="Y23" s="1146"/>
      <c r="Z23" s="1146"/>
      <c r="AA23" s="1146"/>
      <c r="AB23" s="1146"/>
      <c r="AC23" s="1146"/>
      <c r="AD23" s="1146"/>
      <c r="AE23" s="1146"/>
      <c r="AF23" s="1146"/>
      <c r="AG23" s="1146"/>
      <c r="AH23" s="1146"/>
      <c r="AI23" s="1146"/>
      <c r="AJ23" s="1146"/>
      <c r="AK23" s="1146"/>
      <c r="AL23" s="1146"/>
      <c r="AM23" s="1146"/>
      <c r="AN23" s="1146"/>
      <c r="AO23" s="1146"/>
      <c r="AP23" s="1146"/>
      <c r="AQ23" s="1147"/>
      <c r="AR23" s="86"/>
    </row>
    <row r="24" spans="1:52" ht="11.85" customHeight="1">
      <c r="A24" s="88"/>
      <c r="B24" s="1142" t="s">
        <v>1076</v>
      </c>
      <c r="C24" s="1073"/>
      <c r="D24" s="1073"/>
      <c r="E24" s="1073"/>
      <c r="F24" s="1073"/>
      <c r="G24" s="1073"/>
      <c r="H24" s="1073"/>
      <c r="I24" s="1073"/>
      <c r="J24" s="1073"/>
      <c r="K24" s="1073"/>
      <c r="L24" s="1073"/>
      <c r="M24" s="1073"/>
      <c r="N24" s="1073"/>
      <c r="O24" s="1073"/>
      <c r="P24" s="1073"/>
      <c r="Q24" s="1073"/>
      <c r="R24" s="1073"/>
      <c r="S24" s="1073"/>
      <c r="T24" s="1142" t="s">
        <v>1077</v>
      </c>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144"/>
      <c r="AR24" s="86"/>
    </row>
    <row r="25" spans="1:52" ht="11.85" customHeight="1">
      <c r="A25" s="88"/>
      <c r="B25" s="1143"/>
      <c r="C25" s="899"/>
      <c r="D25" s="899"/>
      <c r="E25" s="899"/>
      <c r="F25" s="899"/>
      <c r="G25" s="899"/>
      <c r="H25" s="899"/>
      <c r="I25" s="899"/>
      <c r="J25" s="899"/>
      <c r="K25" s="899"/>
      <c r="L25" s="899"/>
      <c r="M25" s="899"/>
      <c r="N25" s="899"/>
      <c r="O25" s="899"/>
      <c r="P25" s="899"/>
      <c r="Q25" s="899"/>
      <c r="R25" s="899"/>
      <c r="S25" s="899"/>
      <c r="T25" s="1145"/>
      <c r="U25" s="1146"/>
      <c r="V25" s="1146"/>
      <c r="W25" s="1146"/>
      <c r="X25" s="1146"/>
      <c r="Y25" s="1146"/>
      <c r="Z25" s="1146"/>
      <c r="AA25" s="1146"/>
      <c r="AB25" s="1146"/>
      <c r="AC25" s="1146"/>
      <c r="AD25" s="1146"/>
      <c r="AE25" s="1146"/>
      <c r="AF25" s="1146"/>
      <c r="AG25" s="1146"/>
      <c r="AH25" s="1146"/>
      <c r="AI25" s="1146"/>
      <c r="AJ25" s="1146"/>
      <c r="AK25" s="1146"/>
      <c r="AL25" s="1146"/>
      <c r="AM25" s="1146"/>
      <c r="AN25" s="1146"/>
      <c r="AO25" s="1146"/>
      <c r="AP25" s="1146"/>
      <c r="AQ25" s="1147"/>
      <c r="AR25" s="86"/>
    </row>
    <row r="26" spans="1:52" ht="11.85" customHeight="1">
      <c r="A26" s="88"/>
      <c r="B26" s="1043" t="s">
        <v>1078</v>
      </c>
      <c r="C26" s="1043"/>
      <c r="D26" s="1043"/>
      <c r="E26" s="1043"/>
      <c r="F26" s="1043"/>
      <c r="G26" s="1043"/>
      <c r="H26" s="1043"/>
      <c r="I26" s="1043"/>
      <c r="J26" s="1043"/>
      <c r="K26" s="1043"/>
      <c r="L26" s="1043"/>
      <c r="M26" s="1043"/>
      <c r="N26" s="1043"/>
      <c r="O26" s="1043"/>
      <c r="P26" s="1043"/>
      <c r="Q26" s="1043"/>
      <c r="R26" s="1043"/>
      <c r="S26" s="1043"/>
      <c r="T26" s="1096" t="s">
        <v>1079</v>
      </c>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8"/>
      <c r="AR26" s="86"/>
    </row>
    <row r="27" spans="1:52" ht="11.85" customHeight="1">
      <c r="A27" s="88"/>
      <c r="B27" s="1043" t="s">
        <v>1080</v>
      </c>
      <c r="C27" s="1043"/>
      <c r="D27" s="1043"/>
      <c r="E27" s="1043"/>
      <c r="F27" s="1043"/>
      <c r="G27" s="1043"/>
      <c r="H27" s="1043"/>
      <c r="I27" s="1043"/>
      <c r="J27" s="1043"/>
      <c r="K27" s="1043"/>
      <c r="L27" s="1043"/>
      <c r="M27" s="1043"/>
      <c r="N27" s="1043"/>
      <c r="O27" s="1043"/>
      <c r="P27" s="1043"/>
      <c r="Q27" s="1043"/>
      <c r="R27" s="1043"/>
      <c r="S27" s="1043"/>
      <c r="T27" s="1096" t="s">
        <v>1081</v>
      </c>
      <c r="U27" s="1097"/>
      <c r="V27" s="1097"/>
      <c r="W27" s="1097"/>
      <c r="X27" s="1097"/>
      <c r="Y27" s="1097"/>
      <c r="Z27" s="1097"/>
      <c r="AA27" s="1097"/>
      <c r="AB27" s="1097"/>
      <c r="AC27" s="1097"/>
      <c r="AD27" s="1097"/>
      <c r="AE27" s="1097"/>
      <c r="AF27" s="1097"/>
      <c r="AG27" s="1097"/>
      <c r="AH27" s="1097"/>
      <c r="AI27" s="1097"/>
      <c r="AJ27" s="1097"/>
      <c r="AK27" s="1097"/>
      <c r="AL27" s="1097"/>
      <c r="AM27" s="1097"/>
      <c r="AN27" s="1097"/>
      <c r="AO27" s="1097"/>
      <c r="AP27" s="1097"/>
      <c r="AQ27" s="1098"/>
      <c r="AR27" s="86"/>
    </row>
    <row r="28" spans="1:52" ht="11.85" customHeight="1">
      <c r="A28" s="88"/>
      <c r="B28" s="1033" t="s">
        <v>1082</v>
      </c>
      <c r="C28" s="1033"/>
      <c r="D28" s="1033"/>
      <c r="E28" s="1033"/>
      <c r="F28" s="1033"/>
      <c r="G28" s="1033"/>
      <c r="H28" s="1033"/>
      <c r="I28" s="1033"/>
      <c r="J28" s="1033"/>
      <c r="K28" s="1033"/>
      <c r="L28" s="1033"/>
      <c r="M28" s="1033"/>
      <c r="N28" s="1033"/>
      <c r="O28" s="1033"/>
      <c r="P28" s="1033"/>
      <c r="Q28" s="1033"/>
      <c r="R28" s="1033"/>
      <c r="S28" s="1033"/>
      <c r="T28" s="1132" t="s">
        <v>1083</v>
      </c>
      <c r="U28" s="1133"/>
      <c r="V28" s="1133"/>
      <c r="W28" s="1133"/>
      <c r="X28" s="1133"/>
      <c r="Y28" s="1133"/>
      <c r="Z28" s="1133"/>
      <c r="AA28" s="1133"/>
      <c r="AB28" s="1133"/>
      <c r="AC28" s="1133"/>
      <c r="AD28" s="1133"/>
      <c r="AE28" s="1133"/>
      <c r="AF28" s="1133"/>
      <c r="AG28" s="1133"/>
      <c r="AH28" s="1133"/>
      <c r="AI28" s="1133"/>
      <c r="AJ28" s="1133"/>
      <c r="AK28" s="1133"/>
      <c r="AL28" s="1133"/>
      <c r="AM28" s="1133"/>
      <c r="AN28" s="1133"/>
      <c r="AO28" s="1133"/>
      <c r="AP28" s="1133"/>
      <c r="AQ28" s="1139"/>
      <c r="AR28" s="86"/>
    </row>
    <row r="29" spans="1:52" ht="11.85" customHeight="1">
      <c r="A29" s="88"/>
      <c r="B29" s="1148" t="s">
        <v>1084</v>
      </c>
      <c r="C29" s="1149"/>
      <c r="D29" s="1149"/>
      <c r="E29" s="1149"/>
      <c r="F29" s="1149"/>
      <c r="G29" s="1149"/>
      <c r="H29" s="1149"/>
      <c r="I29" s="1149"/>
      <c r="J29" s="1149"/>
      <c r="K29" s="1149"/>
      <c r="L29" s="1149"/>
      <c r="M29" s="1149"/>
      <c r="N29" s="1149"/>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50"/>
      <c r="AR29" s="86"/>
    </row>
    <row r="30" spans="1:52" ht="6.75" customHeight="1">
      <c r="A30" s="88"/>
      <c r="B30" s="1116" t="s">
        <v>1121</v>
      </c>
      <c r="C30" s="1117"/>
      <c r="D30" s="1117"/>
      <c r="E30" s="1117"/>
      <c r="F30" s="1117"/>
      <c r="G30" s="1117"/>
      <c r="H30" s="1117"/>
      <c r="I30" s="1117"/>
      <c r="J30" s="1117"/>
      <c r="K30" s="1117"/>
      <c r="L30" s="1117"/>
      <c r="M30" s="1117"/>
      <c r="N30" s="1117"/>
      <c r="O30" s="1117"/>
      <c r="P30" s="1117"/>
      <c r="Q30" s="1117"/>
      <c r="R30" s="1117"/>
      <c r="S30" s="1117"/>
      <c r="T30" s="1116" t="s">
        <v>1122</v>
      </c>
      <c r="U30" s="1117"/>
      <c r="V30" s="1117"/>
      <c r="W30" s="1117"/>
      <c r="X30" s="1117"/>
      <c r="Y30" s="1117"/>
      <c r="Z30" s="1117"/>
      <c r="AA30" s="1117"/>
      <c r="AB30" s="1117"/>
      <c r="AC30" s="1117"/>
      <c r="AD30" s="1117"/>
      <c r="AE30" s="1117"/>
      <c r="AF30" s="1117"/>
      <c r="AG30" s="1117"/>
      <c r="AH30" s="1117"/>
      <c r="AI30" s="1117"/>
      <c r="AJ30" s="1117"/>
      <c r="AK30" s="1117"/>
      <c r="AL30" s="1117"/>
      <c r="AM30" s="1117"/>
      <c r="AN30" s="1117"/>
      <c r="AO30" s="1117"/>
      <c r="AP30" s="1117"/>
      <c r="AQ30" s="1118"/>
      <c r="AR30" s="86"/>
      <c r="AT30" s="94"/>
      <c r="AU30" s="94"/>
      <c r="AV30" s="94"/>
      <c r="AW30" s="94"/>
      <c r="AX30" s="94"/>
      <c r="AY30" s="94"/>
      <c r="AZ30" s="94"/>
    </row>
    <row r="31" spans="1:52" ht="7.5" customHeight="1">
      <c r="A31" s="88"/>
      <c r="B31" s="1119"/>
      <c r="C31" s="1120"/>
      <c r="D31" s="1120"/>
      <c r="E31" s="1120"/>
      <c r="F31" s="1120"/>
      <c r="G31" s="1120"/>
      <c r="H31" s="1120"/>
      <c r="I31" s="1120"/>
      <c r="J31" s="1120"/>
      <c r="K31" s="1120"/>
      <c r="L31" s="1120"/>
      <c r="M31" s="1120"/>
      <c r="N31" s="1120"/>
      <c r="O31" s="1120"/>
      <c r="P31" s="1120"/>
      <c r="Q31" s="1120"/>
      <c r="R31" s="1120"/>
      <c r="S31" s="1120"/>
      <c r="T31" s="1119"/>
      <c r="U31" s="1120"/>
      <c r="V31" s="1120"/>
      <c r="W31" s="1120"/>
      <c r="X31" s="1120"/>
      <c r="Y31" s="1120"/>
      <c r="Z31" s="1120"/>
      <c r="AA31" s="1120"/>
      <c r="AB31" s="1120"/>
      <c r="AC31" s="1120"/>
      <c r="AD31" s="1120"/>
      <c r="AE31" s="1120"/>
      <c r="AF31" s="1120"/>
      <c r="AG31" s="1120"/>
      <c r="AH31" s="1120"/>
      <c r="AI31" s="1120"/>
      <c r="AJ31" s="1120"/>
      <c r="AK31" s="1120"/>
      <c r="AL31" s="1120"/>
      <c r="AM31" s="1120"/>
      <c r="AN31" s="1120"/>
      <c r="AO31" s="1120"/>
      <c r="AP31" s="1120"/>
      <c r="AQ31" s="1121"/>
      <c r="AR31" s="86"/>
      <c r="AS31" s="117"/>
    </row>
    <row r="32" spans="1:52" ht="7.5" customHeight="1">
      <c r="A32" s="88"/>
      <c r="B32" s="1116" t="s">
        <v>1123</v>
      </c>
      <c r="C32" s="1117"/>
      <c r="D32" s="1117"/>
      <c r="E32" s="1117"/>
      <c r="F32" s="1117"/>
      <c r="G32" s="1117"/>
      <c r="H32" s="1117"/>
      <c r="I32" s="1117"/>
      <c r="J32" s="1117"/>
      <c r="K32" s="1117"/>
      <c r="L32" s="1117"/>
      <c r="M32" s="1117"/>
      <c r="N32" s="1117"/>
      <c r="O32" s="1117"/>
      <c r="P32" s="1117"/>
      <c r="Q32" s="1117"/>
      <c r="R32" s="1117"/>
      <c r="S32" s="1118"/>
      <c r="T32" s="1116" t="s">
        <v>1085</v>
      </c>
      <c r="U32" s="1117"/>
      <c r="V32" s="1117"/>
      <c r="W32" s="1117"/>
      <c r="X32" s="1117"/>
      <c r="Y32" s="1117"/>
      <c r="Z32" s="1117"/>
      <c r="AA32" s="1117"/>
      <c r="AB32" s="1117"/>
      <c r="AC32" s="1117"/>
      <c r="AD32" s="1117"/>
      <c r="AE32" s="1117"/>
      <c r="AF32" s="1117"/>
      <c r="AG32" s="1117"/>
      <c r="AH32" s="1117"/>
      <c r="AI32" s="1117"/>
      <c r="AJ32" s="1117"/>
      <c r="AK32" s="1117"/>
      <c r="AL32" s="1117"/>
      <c r="AM32" s="1117"/>
      <c r="AN32" s="1117"/>
      <c r="AO32" s="1117"/>
      <c r="AP32" s="1117"/>
      <c r="AQ32" s="1118"/>
      <c r="AR32" s="86"/>
    </row>
    <row r="33" spans="1:44" ht="11.85" customHeight="1">
      <c r="A33" s="88"/>
      <c r="B33" s="867"/>
      <c r="C33" s="866"/>
      <c r="D33" s="866"/>
      <c r="E33" s="866"/>
      <c r="F33" s="866"/>
      <c r="G33" s="866"/>
      <c r="H33" s="866"/>
      <c r="I33" s="866"/>
      <c r="J33" s="866"/>
      <c r="K33" s="866"/>
      <c r="L33" s="866"/>
      <c r="M33" s="866"/>
      <c r="N33" s="866"/>
      <c r="O33" s="866"/>
      <c r="P33" s="866"/>
      <c r="Q33" s="866"/>
      <c r="R33" s="866"/>
      <c r="S33" s="868"/>
      <c r="T33" s="867"/>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8"/>
      <c r="AR33" s="86"/>
    </row>
    <row r="34" spans="1:44" ht="11.85" customHeight="1">
      <c r="A34" s="88"/>
      <c r="B34" s="1119"/>
      <c r="C34" s="1120"/>
      <c r="D34" s="1120"/>
      <c r="E34" s="1120"/>
      <c r="F34" s="1120"/>
      <c r="G34" s="1120"/>
      <c r="H34" s="1120"/>
      <c r="I34" s="1120"/>
      <c r="J34" s="1120"/>
      <c r="K34" s="1120"/>
      <c r="L34" s="1120"/>
      <c r="M34" s="1120"/>
      <c r="N34" s="1120"/>
      <c r="O34" s="1120"/>
      <c r="P34" s="1120"/>
      <c r="Q34" s="1120"/>
      <c r="R34" s="1120"/>
      <c r="S34" s="1121"/>
      <c r="T34" s="1119"/>
      <c r="U34" s="1120"/>
      <c r="V34" s="1120"/>
      <c r="W34" s="1120"/>
      <c r="X34" s="1120"/>
      <c r="Y34" s="1120"/>
      <c r="Z34" s="1120"/>
      <c r="AA34" s="1120"/>
      <c r="AB34" s="1120"/>
      <c r="AC34" s="1120"/>
      <c r="AD34" s="1120"/>
      <c r="AE34" s="1120"/>
      <c r="AF34" s="1120"/>
      <c r="AG34" s="1120"/>
      <c r="AH34" s="1120"/>
      <c r="AI34" s="1120"/>
      <c r="AJ34" s="1120"/>
      <c r="AK34" s="1120"/>
      <c r="AL34" s="1120"/>
      <c r="AM34" s="1120"/>
      <c r="AN34" s="1120"/>
      <c r="AO34" s="1120"/>
      <c r="AP34" s="1120"/>
      <c r="AQ34" s="1121"/>
      <c r="AR34" s="86"/>
    </row>
    <row r="35" spans="1:44" ht="6" customHeight="1">
      <c r="A35" s="88"/>
      <c r="B35" s="1116" t="s">
        <v>1124</v>
      </c>
      <c r="C35" s="1117"/>
      <c r="D35" s="1117"/>
      <c r="E35" s="1117"/>
      <c r="F35" s="1117"/>
      <c r="G35" s="1117"/>
      <c r="H35" s="1117"/>
      <c r="I35" s="1117"/>
      <c r="J35" s="1117"/>
      <c r="K35" s="1117"/>
      <c r="L35" s="1117"/>
      <c r="M35" s="1117"/>
      <c r="N35" s="1117"/>
      <c r="O35" s="1117"/>
      <c r="P35" s="1117"/>
      <c r="Q35" s="1117"/>
      <c r="R35" s="1117"/>
      <c r="S35" s="1117"/>
      <c r="T35" s="1116" t="s">
        <v>1086</v>
      </c>
      <c r="U35" s="1117"/>
      <c r="V35" s="1117"/>
      <c r="W35" s="1117"/>
      <c r="X35" s="1117"/>
      <c r="Y35" s="1117"/>
      <c r="Z35" s="1117"/>
      <c r="AA35" s="1117"/>
      <c r="AB35" s="1117"/>
      <c r="AC35" s="1117"/>
      <c r="AD35" s="1117"/>
      <c r="AE35" s="1117"/>
      <c r="AF35" s="1117"/>
      <c r="AG35" s="1117"/>
      <c r="AH35" s="1117"/>
      <c r="AI35" s="1117"/>
      <c r="AJ35" s="1117"/>
      <c r="AK35" s="1117"/>
      <c r="AL35" s="1117"/>
      <c r="AM35" s="1117"/>
      <c r="AN35" s="1117"/>
      <c r="AO35" s="1117"/>
      <c r="AP35" s="1117"/>
      <c r="AQ35" s="1118"/>
      <c r="AR35" s="86"/>
    </row>
    <row r="36" spans="1:44" ht="6" customHeight="1">
      <c r="A36" s="88"/>
      <c r="B36" s="1119"/>
      <c r="C36" s="1120"/>
      <c r="D36" s="1120"/>
      <c r="E36" s="1120"/>
      <c r="F36" s="1120"/>
      <c r="G36" s="1120"/>
      <c r="H36" s="1120"/>
      <c r="I36" s="1120"/>
      <c r="J36" s="1120"/>
      <c r="K36" s="1120"/>
      <c r="L36" s="1120"/>
      <c r="M36" s="1120"/>
      <c r="N36" s="1120"/>
      <c r="O36" s="1120"/>
      <c r="P36" s="1120"/>
      <c r="Q36" s="1120"/>
      <c r="R36" s="1120"/>
      <c r="S36" s="1120"/>
      <c r="T36" s="1119"/>
      <c r="U36" s="1120"/>
      <c r="V36" s="1120"/>
      <c r="W36" s="1120"/>
      <c r="X36" s="1120"/>
      <c r="Y36" s="1120"/>
      <c r="Z36" s="1120"/>
      <c r="AA36" s="1120"/>
      <c r="AB36" s="1120"/>
      <c r="AC36" s="1120"/>
      <c r="AD36" s="1120"/>
      <c r="AE36" s="1120"/>
      <c r="AF36" s="1120"/>
      <c r="AG36" s="1120"/>
      <c r="AH36" s="1120"/>
      <c r="AI36" s="1120"/>
      <c r="AJ36" s="1120"/>
      <c r="AK36" s="1120"/>
      <c r="AL36" s="1120"/>
      <c r="AM36" s="1120"/>
      <c r="AN36" s="1120"/>
      <c r="AO36" s="1120"/>
      <c r="AP36" s="1120"/>
      <c r="AQ36" s="1121"/>
      <c r="AR36" s="86"/>
    </row>
    <row r="37" spans="1:44" ht="6" customHeight="1">
      <c r="A37" s="88"/>
      <c r="B37" s="1116" t="s">
        <v>1125</v>
      </c>
      <c r="C37" s="1117"/>
      <c r="D37" s="1117"/>
      <c r="E37" s="1117"/>
      <c r="F37" s="1117"/>
      <c r="G37" s="1117"/>
      <c r="H37" s="1117"/>
      <c r="I37" s="1117"/>
      <c r="J37" s="1117"/>
      <c r="K37" s="1117"/>
      <c r="L37" s="1117"/>
      <c r="M37" s="1117"/>
      <c r="N37" s="1117"/>
      <c r="O37" s="1117"/>
      <c r="P37" s="1117"/>
      <c r="Q37" s="1117"/>
      <c r="R37" s="1117"/>
      <c r="S37" s="1117"/>
      <c r="T37" s="1116" t="s">
        <v>1087</v>
      </c>
      <c r="U37" s="1117"/>
      <c r="V37" s="1117"/>
      <c r="W37" s="1117"/>
      <c r="X37" s="1117"/>
      <c r="Y37" s="1117"/>
      <c r="Z37" s="1117"/>
      <c r="AA37" s="1117"/>
      <c r="AB37" s="1117"/>
      <c r="AC37" s="1117"/>
      <c r="AD37" s="1117"/>
      <c r="AE37" s="1117"/>
      <c r="AF37" s="1117"/>
      <c r="AG37" s="1117"/>
      <c r="AH37" s="1117"/>
      <c r="AI37" s="1117"/>
      <c r="AJ37" s="1117"/>
      <c r="AK37" s="1117"/>
      <c r="AL37" s="1117"/>
      <c r="AM37" s="1117"/>
      <c r="AN37" s="1117"/>
      <c r="AO37" s="1117"/>
      <c r="AP37" s="1117"/>
      <c r="AQ37" s="1118"/>
      <c r="AR37" s="86"/>
    </row>
    <row r="38" spans="1:44" ht="6" customHeight="1">
      <c r="A38" s="88"/>
      <c r="B38" s="867"/>
      <c r="C38" s="866"/>
      <c r="D38" s="866"/>
      <c r="E38" s="866"/>
      <c r="F38" s="866"/>
      <c r="G38" s="866"/>
      <c r="H38" s="866"/>
      <c r="I38" s="866"/>
      <c r="J38" s="866"/>
      <c r="K38" s="866"/>
      <c r="L38" s="866"/>
      <c r="M38" s="866"/>
      <c r="N38" s="866"/>
      <c r="O38" s="866"/>
      <c r="P38" s="866"/>
      <c r="Q38" s="866"/>
      <c r="R38" s="866"/>
      <c r="S38" s="866"/>
      <c r="T38" s="1119"/>
      <c r="U38" s="1120"/>
      <c r="V38" s="1120"/>
      <c r="W38" s="1120"/>
      <c r="X38" s="1120"/>
      <c r="Y38" s="1120"/>
      <c r="Z38" s="1120"/>
      <c r="AA38" s="1120"/>
      <c r="AB38" s="1120"/>
      <c r="AC38" s="1120"/>
      <c r="AD38" s="1120"/>
      <c r="AE38" s="1120"/>
      <c r="AF38" s="1120"/>
      <c r="AG38" s="1120"/>
      <c r="AH38" s="1120"/>
      <c r="AI38" s="1120"/>
      <c r="AJ38" s="1120"/>
      <c r="AK38" s="1120"/>
      <c r="AL38" s="1120"/>
      <c r="AM38" s="1120"/>
      <c r="AN38" s="1120"/>
      <c r="AO38" s="1120"/>
      <c r="AP38" s="1120"/>
      <c r="AQ38" s="1121"/>
      <c r="AR38" s="86"/>
    </row>
    <row r="39" spans="1:44" ht="11.85" customHeight="1">
      <c r="A39" s="88"/>
      <c r="B39" s="1033" t="s">
        <v>1126</v>
      </c>
      <c r="C39" s="1033"/>
      <c r="D39" s="1033"/>
      <c r="E39" s="1033"/>
      <c r="F39" s="1033"/>
      <c r="G39" s="1033"/>
      <c r="H39" s="1033"/>
      <c r="I39" s="1033"/>
      <c r="J39" s="1033"/>
      <c r="K39" s="1033"/>
      <c r="L39" s="1033"/>
      <c r="M39" s="1033"/>
      <c r="N39" s="1033"/>
      <c r="O39" s="1033"/>
      <c r="P39" s="1033"/>
      <c r="Q39" s="1033"/>
      <c r="R39" s="1033"/>
      <c r="S39" s="1033"/>
      <c r="T39" s="1132" t="s">
        <v>1049</v>
      </c>
      <c r="U39" s="1133"/>
      <c r="V39" s="1133"/>
      <c r="W39" s="1133"/>
      <c r="X39" s="1133"/>
      <c r="Y39" s="1133"/>
      <c r="Z39" s="1133"/>
      <c r="AA39" s="1133"/>
      <c r="AB39" s="1133"/>
      <c r="AC39" s="1133"/>
      <c r="AD39" s="1133"/>
      <c r="AE39" s="1133"/>
      <c r="AF39" s="1133"/>
      <c r="AG39" s="1133"/>
      <c r="AH39" s="1133"/>
      <c r="AI39" s="1133"/>
      <c r="AJ39" s="1133"/>
      <c r="AK39" s="1133"/>
      <c r="AL39" s="1134"/>
      <c r="AM39" s="1114"/>
      <c r="AN39" s="1114"/>
      <c r="AO39" s="1114"/>
      <c r="AP39" s="1114"/>
      <c r="AQ39" s="1115"/>
      <c r="AR39" s="86"/>
    </row>
    <row r="40" spans="1:44" ht="11.85" customHeight="1">
      <c r="A40" s="88"/>
      <c r="B40" s="1033" t="s">
        <v>1127</v>
      </c>
      <c r="C40" s="1033"/>
      <c r="D40" s="1033"/>
      <c r="E40" s="1033"/>
      <c r="F40" s="1033"/>
      <c r="G40" s="1033"/>
      <c r="H40" s="1033"/>
      <c r="I40" s="1033"/>
      <c r="J40" s="1033"/>
      <c r="K40" s="1033"/>
      <c r="L40" s="1033"/>
      <c r="M40" s="1033"/>
      <c r="N40" s="1033"/>
      <c r="O40" s="1033"/>
      <c r="P40" s="1033"/>
      <c r="Q40" s="1033"/>
      <c r="R40" s="1033"/>
      <c r="S40" s="1033"/>
      <c r="T40" s="1132" t="s">
        <v>1088</v>
      </c>
      <c r="U40" s="1133"/>
      <c r="V40" s="1133"/>
      <c r="W40" s="1133"/>
      <c r="X40" s="1133"/>
      <c r="Y40" s="1133"/>
      <c r="Z40" s="1133"/>
      <c r="AA40" s="1133"/>
      <c r="AB40" s="1133"/>
      <c r="AC40" s="1133"/>
      <c r="AD40" s="1133"/>
      <c r="AE40" s="1133"/>
      <c r="AF40" s="1133"/>
      <c r="AG40" s="1133"/>
      <c r="AH40" s="1133"/>
      <c r="AI40" s="1133"/>
      <c r="AJ40" s="1133"/>
      <c r="AK40" s="1133"/>
      <c r="AL40" s="1134"/>
      <c r="AM40" s="1114"/>
      <c r="AN40" s="1114"/>
      <c r="AO40" s="1114"/>
      <c r="AP40" s="1114"/>
      <c r="AQ40" s="1115"/>
      <c r="AR40" s="86"/>
    </row>
    <row r="41" spans="1:44" ht="14.25" customHeight="1">
      <c r="A41" s="88"/>
      <c r="B41" s="1033" t="s">
        <v>1128</v>
      </c>
      <c r="C41" s="1033"/>
      <c r="D41" s="1033"/>
      <c r="E41" s="1033"/>
      <c r="F41" s="1033"/>
      <c r="G41" s="1033"/>
      <c r="H41" s="1033"/>
      <c r="I41" s="1033"/>
      <c r="J41" s="1033"/>
      <c r="K41" s="1033"/>
      <c r="L41" s="1033"/>
      <c r="M41" s="1033"/>
      <c r="N41" s="1033"/>
      <c r="O41" s="1033"/>
      <c r="P41" s="1033"/>
      <c r="Q41" s="1033"/>
      <c r="R41" s="1033"/>
      <c r="S41" s="1033"/>
      <c r="T41" s="1132" t="s">
        <v>1088</v>
      </c>
      <c r="U41" s="1133"/>
      <c r="V41" s="1133"/>
      <c r="W41" s="1133"/>
      <c r="X41" s="1133"/>
      <c r="Y41" s="1133"/>
      <c r="Z41" s="1133"/>
      <c r="AA41" s="1133"/>
      <c r="AB41" s="1133"/>
      <c r="AC41" s="1133"/>
      <c r="AD41" s="1133"/>
      <c r="AE41" s="1133"/>
      <c r="AF41" s="1133"/>
      <c r="AG41" s="1133"/>
      <c r="AH41" s="1133"/>
      <c r="AI41" s="1133"/>
      <c r="AJ41" s="1133"/>
      <c r="AK41" s="1133"/>
      <c r="AL41" s="1134"/>
      <c r="AM41" s="1114"/>
      <c r="AN41" s="1114"/>
      <c r="AO41" s="1114"/>
      <c r="AP41" s="1114"/>
      <c r="AQ41" s="1115"/>
      <c r="AR41" s="86"/>
    </row>
    <row r="42" spans="1:44" ht="13.5">
      <c r="A42" s="88"/>
      <c r="B42" s="1033" t="s">
        <v>1129</v>
      </c>
      <c r="C42" s="1033"/>
      <c r="D42" s="1033"/>
      <c r="E42" s="1033"/>
      <c r="F42" s="1033"/>
      <c r="G42" s="1033"/>
      <c r="H42" s="1033"/>
      <c r="I42" s="1033"/>
      <c r="J42" s="1033"/>
      <c r="K42" s="1033"/>
      <c r="L42" s="1033"/>
      <c r="M42" s="1033"/>
      <c r="N42" s="1033"/>
      <c r="O42" s="1033"/>
      <c r="P42" s="1033"/>
      <c r="Q42" s="1033"/>
      <c r="R42" s="1033"/>
      <c r="S42" s="1033"/>
      <c r="T42" s="1132" t="s">
        <v>1089</v>
      </c>
      <c r="U42" s="1133"/>
      <c r="V42" s="1133"/>
      <c r="W42" s="1133"/>
      <c r="X42" s="1133"/>
      <c r="Y42" s="1133"/>
      <c r="Z42" s="1133"/>
      <c r="AA42" s="1133"/>
      <c r="AB42" s="1133"/>
      <c r="AC42" s="1133"/>
      <c r="AD42" s="1133"/>
      <c r="AE42" s="1133"/>
      <c r="AF42" s="1133"/>
      <c r="AG42" s="1133"/>
      <c r="AH42" s="1133"/>
      <c r="AI42" s="1133"/>
      <c r="AJ42" s="1133"/>
      <c r="AK42" s="1133"/>
      <c r="AL42" s="1134"/>
      <c r="AM42" s="1114"/>
      <c r="AN42" s="1114"/>
      <c r="AO42" s="1114"/>
      <c r="AP42" s="1114"/>
      <c r="AQ42" s="1115"/>
      <c r="AR42" s="86"/>
    </row>
    <row r="43" spans="1:44">
      <c r="A43" s="88"/>
      <c r="B43" s="1135" t="s">
        <v>1130</v>
      </c>
      <c r="C43" s="1136"/>
      <c r="D43" s="1136"/>
      <c r="E43" s="1136"/>
      <c r="F43" s="1136"/>
      <c r="G43" s="1136"/>
      <c r="H43" s="1136"/>
      <c r="I43" s="1136"/>
      <c r="J43" s="1136"/>
      <c r="K43" s="1136"/>
      <c r="L43" s="1136"/>
      <c r="M43" s="1136"/>
      <c r="N43" s="1136"/>
      <c r="O43" s="1136"/>
      <c r="P43" s="1136"/>
      <c r="Q43" s="1136"/>
      <c r="R43" s="1136"/>
      <c r="S43" s="1136"/>
      <c r="T43" s="1116" t="s">
        <v>1090</v>
      </c>
      <c r="U43" s="1117"/>
      <c r="V43" s="1117"/>
      <c r="W43" s="1117"/>
      <c r="X43" s="1117"/>
      <c r="Y43" s="1117"/>
      <c r="Z43" s="1117"/>
      <c r="AA43" s="1117"/>
      <c r="AB43" s="1117"/>
      <c r="AC43" s="1117"/>
      <c r="AD43" s="1117"/>
      <c r="AE43" s="1117"/>
      <c r="AF43" s="1117"/>
      <c r="AG43" s="1117"/>
      <c r="AH43" s="1117"/>
      <c r="AI43" s="1117"/>
      <c r="AJ43" s="1117"/>
      <c r="AK43" s="1117"/>
      <c r="AL43" s="1117"/>
      <c r="AM43" s="1117"/>
      <c r="AN43" s="1117"/>
      <c r="AO43" s="1117"/>
      <c r="AP43" s="1117"/>
      <c r="AQ43" s="1118"/>
      <c r="AR43" s="86"/>
    </row>
    <row r="44" spans="1:44" ht="6" customHeight="1">
      <c r="A44" s="88"/>
      <c r="B44" s="1137"/>
      <c r="C44" s="1138"/>
      <c r="D44" s="1138"/>
      <c r="E44" s="1138"/>
      <c r="F44" s="1138"/>
      <c r="G44" s="1138"/>
      <c r="H44" s="1138"/>
      <c r="I44" s="1138"/>
      <c r="J44" s="1138"/>
      <c r="K44" s="1138"/>
      <c r="L44" s="1138"/>
      <c r="M44" s="1138"/>
      <c r="N44" s="1138"/>
      <c r="O44" s="1138"/>
      <c r="P44" s="1138"/>
      <c r="Q44" s="1138"/>
      <c r="R44" s="1138"/>
      <c r="S44" s="1138"/>
      <c r="T44" s="1119"/>
      <c r="U44" s="1120"/>
      <c r="V44" s="1120"/>
      <c r="W44" s="1120"/>
      <c r="X44" s="1120"/>
      <c r="Y44" s="1120"/>
      <c r="Z44" s="1120"/>
      <c r="AA44" s="1120"/>
      <c r="AB44" s="1120"/>
      <c r="AC44" s="1120"/>
      <c r="AD44" s="1120"/>
      <c r="AE44" s="1120"/>
      <c r="AF44" s="1120"/>
      <c r="AG44" s="1120"/>
      <c r="AH44" s="1120"/>
      <c r="AI44" s="1120"/>
      <c r="AJ44" s="1120"/>
      <c r="AK44" s="1120"/>
      <c r="AL44" s="1120"/>
      <c r="AM44" s="1120"/>
      <c r="AN44" s="1120"/>
      <c r="AO44" s="1120"/>
      <c r="AP44" s="1120"/>
      <c r="AQ44" s="1121"/>
      <c r="AR44" s="86"/>
    </row>
    <row r="45" spans="1:44" ht="26.25" customHeight="1">
      <c r="A45" s="261"/>
      <c r="B45" s="1132" t="s">
        <v>1131</v>
      </c>
      <c r="C45" s="1133"/>
      <c r="D45" s="1133"/>
      <c r="E45" s="1133"/>
      <c r="F45" s="1133"/>
      <c r="G45" s="1133"/>
      <c r="H45" s="1133"/>
      <c r="I45" s="1133"/>
      <c r="J45" s="1133"/>
      <c r="K45" s="1133"/>
      <c r="L45" s="1133"/>
      <c r="M45" s="1133"/>
      <c r="N45" s="1133"/>
      <c r="O45" s="1133"/>
      <c r="P45" s="1133"/>
      <c r="Q45" s="1133"/>
      <c r="R45" s="1133"/>
      <c r="S45" s="1139"/>
      <c r="T45" s="1132" t="s">
        <v>1091</v>
      </c>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1133"/>
      <c r="AP45" s="1133"/>
      <c r="AQ45" s="1139"/>
      <c r="AR45" s="86"/>
    </row>
    <row r="46" spans="1:44" ht="35.25" customHeight="1">
      <c r="A46" s="88"/>
      <c r="B46" s="1132" t="s">
        <v>1132</v>
      </c>
      <c r="C46" s="1133"/>
      <c r="D46" s="1133"/>
      <c r="E46" s="1133"/>
      <c r="F46" s="1133"/>
      <c r="G46" s="1133"/>
      <c r="H46" s="1133"/>
      <c r="I46" s="1133"/>
      <c r="J46" s="1133"/>
      <c r="K46" s="1133"/>
      <c r="L46" s="1133"/>
      <c r="M46" s="1133"/>
      <c r="N46" s="1133"/>
      <c r="O46" s="1133"/>
      <c r="P46" s="1133"/>
      <c r="Q46" s="1133"/>
      <c r="R46" s="1133"/>
      <c r="S46" s="1133"/>
      <c r="T46" s="1132" t="s">
        <v>1092</v>
      </c>
      <c r="U46" s="1133"/>
      <c r="V46" s="1133"/>
      <c r="W46" s="1133"/>
      <c r="X46" s="1133"/>
      <c r="Y46" s="1133"/>
      <c r="Z46" s="1133"/>
      <c r="AA46" s="1133"/>
      <c r="AB46" s="1133"/>
      <c r="AC46" s="1133"/>
      <c r="AD46" s="1133"/>
      <c r="AE46" s="1133"/>
      <c r="AF46" s="1133"/>
      <c r="AG46" s="1133"/>
      <c r="AH46" s="1133"/>
      <c r="AI46" s="1133"/>
      <c r="AJ46" s="1133"/>
      <c r="AK46" s="1133"/>
      <c r="AL46" s="1133"/>
      <c r="AM46" s="1133"/>
      <c r="AN46" s="1133"/>
      <c r="AO46" s="1133"/>
      <c r="AP46" s="1133"/>
      <c r="AQ46" s="1139"/>
      <c r="AR46" s="86"/>
    </row>
    <row r="47" spans="1:44" ht="5.25" customHeight="1">
      <c r="A47" s="88"/>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86"/>
    </row>
    <row r="48" spans="1:44" ht="15.75" customHeight="1">
      <c r="A48" s="88"/>
      <c r="B48" s="70" t="s">
        <v>1093</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86"/>
    </row>
    <row r="49" spans="1:44" ht="12" customHeight="1">
      <c r="A49" s="88"/>
      <c r="B49" s="70"/>
      <c r="C49" s="866" t="s">
        <v>1133</v>
      </c>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
    </row>
    <row r="50" spans="1:44" ht="12" customHeight="1">
      <c r="A50" s="88"/>
      <c r="B50" s="70"/>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
    </row>
    <row r="51" spans="1:44">
      <c r="A51" s="88"/>
      <c r="B51" s="79"/>
      <c r="C51" s="1140" t="s">
        <v>1134</v>
      </c>
      <c r="D51" s="1140"/>
      <c r="E51" s="1140"/>
      <c r="F51" s="1140"/>
      <c r="G51" s="1140"/>
      <c r="H51" s="1140"/>
      <c r="I51" s="1140"/>
      <c r="J51" s="1140"/>
      <c r="K51" s="1140"/>
      <c r="L51" s="1140"/>
      <c r="M51" s="1140"/>
      <c r="N51" s="1140"/>
      <c r="O51" s="1140"/>
      <c r="P51" s="1140"/>
      <c r="Q51" s="1140"/>
      <c r="R51" s="1140"/>
      <c r="S51" s="1140"/>
      <c r="T51" s="1140"/>
      <c r="U51" s="1140"/>
      <c r="V51" s="1140"/>
      <c r="W51" s="1140"/>
      <c r="X51" s="1140"/>
      <c r="Y51" s="1140"/>
      <c r="Z51" s="1140"/>
      <c r="AA51" s="1140"/>
      <c r="AB51" s="1140"/>
      <c r="AC51" s="1140"/>
      <c r="AD51" s="1140"/>
      <c r="AE51" s="1140"/>
      <c r="AF51" s="1140"/>
      <c r="AG51" s="1140"/>
      <c r="AH51" s="1140"/>
      <c r="AI51" s="1140"/>
      <c r="AJ51" s="1140"/>
      <c r="AK51" s="1140"/>
      <c r="AL51" s="1140"/>
      <c r="AM51" s="1140"/>
      <c r="AN51" s="1140"/>
      <c r="AO51" s="1140"/>
      <c r="AP51" s="1140"/>
      <c r="AQ51" s="1140"/>
      <c r="AR51" s="86"/>
    </row>
    <row r="52" spans="1:44">
      <c r="A52" s="88"/>
      <c r="B52" s="441"/>
      <c r="C52" s="1140"/>
      <c r="D52" s="1140"/>
      <c r="E52" s="1140"/>
      <c r="F52" s="1140"/>
      <c r="G52" s="1140"/>
      <c r="H52" s="1140"/>
      <c r="I52" s="1140"/>
      <c r="J52" s="1140"/>
      <c r="K52" s="1140"/>
      <c r="L52" s="1140"/>
      <c r="M52" s="1140"/>
      <c r="N52" s="1140"/>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0"/>
      <c r="AK52" s="1140"/>
      <c r="AL52" s="1140"/>
      <c r="AM52" s="1140"/>
      <c r="AN52" s="1140"/>
      <c r="AO52" s="1140"/>
      <c r="AP52" s="1140"/>
      <c r="AQ52" s="1140"/>
      <c r="AR52" s="86"/>
    </row>
    <row r="53" spans="1:44">
      <c r="A53" s="88"/>
      <c r="B53" s="441"/>
      <c r="C53" s="442"/>
      <c r="D53" s="1141" t="s">
        <v>1094</v>
      </c>
      <c r="E53" s="1141"/>
      <c r="F53" s="1141"/>
      <c r="G53" s="1141"/>
      <c r="H53" s="1141"/>
      <c r="I53" s="1141"/>
      <c r="J53" s="1141"/>
      <c r="K53" s="1141"/>
      <c r="L53" s="1141"/>
      <c r="M53" s="1141"/>
      <c r="N53" s="1141"/>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86"/>
    </row>
    <row r="54" spans="1:44">
      <c r="A54" s="88"/>
      <c r="B54" s="441"/>
      <c r="C54" s="442"/>
      <c r="D54" s="1111" t="s">
        <v>1095</v>
      </c>
      <c r="E54" s="1111"/>
      <c r="F54" s="1111"/>
      <c r="G54" s="1111"/>
      <c r="H54" s="1111"/>
      <c r="I54" s="1111"/>
      <c r="J54" s="1111"/>
      <c r="K54" s="1111"/>
      <c r="L54" s="1111"/>
      <c r="M54" s="1111"/>
      <c r="N54" s="1111"/>
      <c r="O54" s="1111"/>
      <c r="P54" s="1111"/>
      <c r="Q54" s="1111"/>
      <c r="R54" s="1111"/>
      <c r="S54" s="1111"/>
      <c r="T54" s="1111"/>
      <c r="U54" s="1111"/>
      <c r="V54" s="1111"/>
      <c r="W54" s="1111"/>
      <c r="X54" s="1111"/>
      <c r="Y54" s="1111"/>
      <c r="Z54" s="1111"/>
      <c r="AA54" s="1111"/>
      <c r="AB54" s="1111"/>
      <c r="AC54" s="1111"/>
      <c r="AD54" s="1111"/>
      <c r="AE54" s="1111"/>
      <c r="AF54" s="1111"/>
      <c r="AG54" s="1111"/>
      <c r="AH54" s="1111"/>
      <c r="AI54" s="1111"/>
      <c r="AJ54" s="1111"/>
      <c r="AK54" s="1111"/>
      <c r="AL54" s="1111"/>
      <c r="AM54" s="1111"/>
      <c r="AN54" s="1111"/>
      <c r="AO54" s="1111"/>
      <c r="AP54" s="1111"/>
      <c r="AQ54" s="1111"/>
      <c r="AR54" s="86"/>
    </row>
    <row r="55" spans="1:44" ht="25.5" customHeight="1">
      <c r="A55" s="88"/>
      <c r="B55" s="441"/>
      <c r="C55" s="442"/>
      <c r="D55" s="1111" t="s">
        <v>1096</v>
      </c>
      <c r="E55" s="1111"/>
      <c r="F55" s="1111"/>
      <c r="G55" s="1111"/>
      <c r="H55" s="1111"/>
      <c r="I55" s="1111"/>
      <c r="J55" s="1111"/>
      <c r="K55" s="1111"/>
      <c r="L55" s="1111"/>
      <c r="M55" s="1111"/>
      <c r="N55" s="1111"/>
      <c r="O55" s="1111"/>
      <c r="P55" s="1111"/>
      <c r="Q55" s="1111"/>
      <c r="R55" s="1111"/>
      <c r="S55" s="1111"/>
      <c r="T55" s="1111"/>
      <c r="U55" s="1111"/>
      <c r="V55" s="1111"/>
      <c r="W55" s="1111"/>
      <c r="X55" s="1111"/>
      <c r="Y55" s="1111"/>
      <c r="Z55" s="1111"/>
      <c r="AA55" s="1111"/>
      <c r="AB55" s="1111"/>
      <c r="AC55" s="1111"/>
      <c r="AD55" s="1111"/>
      <c r="AE55" s="1111"/>
      <c r="AF55" s="1111"/>
      <c r="AG55" s="1111"/>
      <c r="AH55" s="1111"/>
      <c r="AI55" s="1111"/>
      <c r="AJ55" s="1111"/>
      <c r="AK55" s="1111"/>
      <c r="AL55" s="1111"/>
      <c r="AM55" s="1111"/>
      <c r="AN55" s="1111"/>
      <c r="AO55" s="1111"/>
      <c r="AP55" s="1111"/>
      <c r="AQ55" s="1111"/>
      <c r="AR55" s="86"/>
    </row>
    <row r="56" spans="1:44" s="79" customFormat="1" ht="45.75" customHeight="1">
      <c r="A56" s="261"/>
      <c r="C56" s="443"/>
      <c r="D56" s="1111" t="s">
        <v>1097</v>
      </c>
      <c r="E56" s="1111"/>
      <c r="F56" s="1111"/>
      <c r="G56" s="1111"/>
      <c r="H56" s="1111"/>
      <c r="I56" s="1111"/>
      <c r="J56" s="1111"/>
      <c r="K56" s="1111"/>
      <c r="L56" s="1111"/>
      <c r="M56" s="1111"/>
      <c r="N56" s="1111"/>
      <c r="O56" s="1111"/>
      <c r="P56" s="1111"/>
      <c r="Q56" s="1111"/>
      <c r="R56" s="1111"/>
      <c r="S56" s="1111"/>
      <c r="T56" s="1111"/>
      <c r="U56" s="1111"/>
      <c r="V56" s="1111"/>
      <c r="W56" s="1111"/>
      <c r="X56" s="1111"/>
      <c r="Y56" s="1111"/>
      <c r="Z56" s="1111"/>
      <c r="AA56" s="1111"/>
      <c r="AB56" s="1111"/>
      <c r="AC56" s="1111"/>
      <c r="AD56" s="1111"/>
      <c r="AE56" s="1111"/>
      <c r="AF56" s="1111"/>
      <c r="AG56" s="1111"/>
      <c r="AH56" s="1111"/>
      <c r="AI56" s="1111"/>
      <c r="AJ56" s="1111"/>
      <c r="AK56" s="1111"/>
      <c r="AL56" s="1111"/>
      <c r="AM56" s="1111"/>
      <c r="AN56" s="1111"/>
      <c r="AO56" s="1111"/>
      <c r="AP56" s="1111"/>
      <c r="AQ56" s="1111"/>
      <c r="AR56" s="262"/>
    </row>
    <row r="57" spans="1:44" ht="6" customHeight="1">
      <c r="A57" s="88"/>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86"/>
    </row>
    <row r="58" spans="1:44" ht="12" customHeight="1">
      <c r="A58" s="88"/>
      <c r="B58" s="70" t="s">
        <v>1098</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86"/>
    </row>
    <row r="59" spans="1:44" s="119" customFormat="1" ht="55.5" customHeight="1">
      <c r="A59" s="88"/>
      <c r="B59" s="79"/>
      <c r="C59" s="1112" t="s">
        <v>1099</v>
      </c>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2"/>
      <c r="AK59" s="1112"/>
      <c r="AL59" s="1112"/>
      <c r="AM59" s="1112"/>
      <c r="AN59" s="1112"/>
      <c r="AO59" s="1112"/>
      <c r="AP59" s="1112"/>
      <c r="AQ59" s="1112"/>
      <c r="AR59" s="86"/>
    </row>
    <row r="60" spans="1:44" ht="9.9499999999999993" hidden="1" customHeight="1">
      <c r="A60" s="88"/>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86"/>
    </row>
    <row r="61" spans="1:44" ht="9.9499999999999993" customHeight="1">
      <c r="A61" s="88"/>
      <c r="B61" s="1113" t="s">
        <v>1100</v>
      </c>
      <c r="C61" s="1114"/>
      <c r="D61" s="1114"/>
      <c r="E61" s="1114"/>
      <c r="F61" s="1114"/>
      <c r="G61" s="1114"/>
      <c r="H61" s="1114"/>
      <c r="I61" s="1114"/>
      <c r="J61" s="1114"/>
      <c r="K61" s="1114"/>
      <c r="L61" s="1114"/>
      <c r="M61" s="1114"/>
      <c r="N61" s="1114"/>
      <c r="O61" s="1115"/>
      <c r="P61" s="1113" t="s">
        <v>1101</v>
      </c>
      <c r="Q61" s="1114"/>
      <c r="R61" s="1114"/>
      <c r="S61" s="1114"/>
      <c r="T61" s="1114"/>
      <c r="U61" s="1114"/>
      <c r="V61" s="1114"/>
      <c r="W61" s="1114"/>
      <c r="X61" s="1114"/>
      <c r="Y61" s="1114"/>
      <c r="Z61" s="1114"/>
      <c r="AA61" s="1114"/>
      <c r="AB61" s="1114"/>
      <c r="AC61" s="1114"/>
      <c r="AD61" s="1114"/>
      <c r="AE61" s="1115"/>
      <c r="AF61" s="1113" t="s">
        <v>1102</v>
      </c>
      <c r="AG61" s="1114"/>
      <c r="AH61" s="1114"/>
      <c r="AI61" s="1115"/>
      <c r="AJ61" s="1113" t="s">
        <v>1103</v>
      </c>
      <c r="AK61" s="1114"/>
      <c r="AL61" s="1114"/>
      <c r="AM61" s="1114"/>
      <c r="AN61" s="1114"/>
      <c r="AO61" s="1114"/>
      <c r="AP61" s="1114"/>
      <c r="AQ61" s="1115"/>
      <c r="AR61" s="86"/>
    </row>
    <row r="62" spans="1:44" ht="9.9499999999999993" customHeight="1">
      <c r="A62" s="88"/>
      <c r="B62" s="1116" t="s">
        <v>1258</v>
      </c>
      <c r="C62" s="1117"/>
      <c r="D62" s="1117"/>
      <c r="E62" s="1117"/>
      <c r="F62" s="1117"/>
      <c r="G62" s="1117"/>
      <c r="H62" s="1117"/>
      <c r="I62" s="1117"/>
      <c r="J62" s="1117"/>
      <c r="K62" s="1117"/>
      <c r="L62" s="1117"/>
      <c r="M62" s="1117"/>
      <c r="N62" s="1117"/>
      <c r="O62" s="1118"/>
      <c r="P62" s="1122" t="s">
        <v>1050</v>
      </c>
      <c r="Q62" s="1123"/>
      <c r="R62" s="1123"/>
      <c r="S62" s="1123"/>
      <c r="T62" s="1123"/>
      <c r="U62" s="1123"/>
      <c r="V62" s="1123"/>
      <c r="W62" s="1123"/>
      <c r="X62" s="1123"/>
      <c r="Y62" s="1123"/>
      <c r="Z62" s="1123"/>
      <c r="AA62" s="1123"/>
      <c r="AB62" s="1123"/>
      <c r="AC62" s="1123"/>
      <c r="AD62" s="1123"/>
      <c r="AE62" s="1124"/>
      <c r="AF62" s="1116" t="s">
        <v>1051</v>
      </c>
      <c r="AG62" s="1117"/>
      <c r="AH62" s="1117"/>
      <c r="AI62" s="1118"/>
      <c r="AJ62" s="1131" t="s">
        <v>1104</v>
      </c>
      <c r="AK62" s="1131"/>
      <c r="AL62" s="1131"/>
      <c r="AM62" s="1131"/>
      <c r="AN62" s="1131"/>
      <c r="AO62" s="1131"/>
      <c r="AP62" s="1131"/>
      <c r="AQ62" s="1131"/>
      <c r="AR62" s="86"/>
    </row>
    <row r="63" spans="1:44" ht="9.9499999999999993" customHeight="1">
      <c r="A63" s="88"/>
      <c r="B63" s="867"/>
      <c r="C63" s="866"/>
      <c r="D63" s="866"/>
      <c r="E63" s="866"/>
      <c r="F63" s="866"/>
      <c r="G63" s="866"/>
      <c r="H63" s="866"/>
      <c r="I63" s="866"/>
      <c r="J63" s="866"/>
      <c r="K63" s="866"/>
      <c r="L63" s="866"/>
      <c r="M63" s="866"/>
      <c r="N63" s="866"/>
      <c r="O63" s="868"/>
      <c r="P63" s="1125"/>
      <c r="Q63" s="1126"/>
      <c r="R63" s="1126"/>
      <c r="S63" s="1126"/>
      <c r="T63" s="1126"/>
      <c r="U63" s="1126"/>
      <c r="V63" s="1126"/>
      <c r="W63" s="1126"/>
      <c r="X63" s="1126"/>
      <c r="Y63" s="1126"/>
      <c r="Z63" s="1126"/>
      <c r="AA63" s="1126"/>
      <c r="AB63" s="1126"/>
      <c r="AC63" s="1126"/>
      <c r="AD63" s="1126"/>
      <c r="AE63" s="1127"/>
      <c r="AF63" s="867"/>
      <c r="AG63" s="866"/>
      <c r="AH63" s="866"/>
      <c r="AI63" s="868"/>
      <c r="AJ63" s="1131"/>
      <c r="AK63" s="1131"/>
      <c r="AL63" s="1131"/>
      <c r="AM63" s="1131"/>
      <c r="AN63" s="1131"/>
      <c r="AO63" s="1131"/>
      <c r="AP63" s="1131"/>
      <c r="AQ63" s="1131"/>
      <c r="AR63" s="86"/>
    </row>
    <row r="64" spans="1:44" ht="9.9499999999999993" customHeight="1">
      <c r="A64" s="88"/>
      <c r="B64" s="867"/>
      <c r="C64" s="866"/>
      <c r="D64" s="866"/>
      <c r="E64" s="866"/>
      <c r="F64" s="866"/>
      <c r="G64" s="866"/>
      <c r="H64" s="866"/>
      <c r="I64" s="866"/>
      <c r="J64" s="866"/>
      <c r="K64" s="866"/>
      <c r="L64" s="866"/>
      <c r="M64" s="866"/>
      <c r="N64" s="866"/>
      <c r="O64" s="868"/>
      <c r="P64" s="1125"/>
      <c r="Q64" s="1126"/>
      <c r="R64" s="1126"/>
      <c r="S64" s="1126"/>
      <c r="T64" s="1126"/>
      <c r="U64" s="1126"/>
      <c r="V64" s="1126"/>
      <c r="W64" s="1126"/>
      <c r="X64" s="1126"/>
      <c r="Y64" s="1126"/>
      <c r="Z64" s="1126"/>
      <c r="AA64" s="1126"/>
      <c r="AB64" s="1126"/>
      <c r="AC64" s="1126"/>
      <c r="AD64" s="1126"/>
      <c r="AE64" s="1127"/>
      <c r="AF64" s="867"/>
      <c r="AG64" s="866"/>
      <c r="AH64" s="866"/>
      <c r="AI64" s="868"/>
      <c r="AJ64" s="1131"/>
      <c r="AK64" s="1131"/>
      <c r="AL64" s="1131"/>
      <c r="AM64" s="1131"/>
      <c r="AN64" s="1131"/>
      <c r="AO64" s="1131"/>
      <c r="AP64" s="1131"/>
      <c r="AQ64" s="1131"/>
      <c r="AR64" s="86"/>
    </row>
    <row r="65" spans="1:44" ht="16.5" customHeight="1">
      <c r="A65" s="88"/>
      <c r="B65" s="867"/>
      <c r="C65" s="866"/>
      <c r="D65" s="866"/>
      <c r="E65" s="866"/>
      <c r="F65" s="866"/>
      <c r="G65" s="866"/>
      <c r="H65" s="866"/>
      <c r="I65" s="866"/>
      <c r="J65" s="866"/>
      <c r="K65" s="866"/>
      <c r="L65" s="866"/>
      <c r="M65" s="866"/>
      <c r="N65" s="866"/>
      <c r="O65" s="868"/>
      <c r="P65" s="1125"/>
      <c r="Q65" s="1126"/>
      <c r="R65" s="1126"/>
      <c r="S65" s="1126"/>
      <c r="T65" s="1126"/>
      <c r="U65" s="1126"/>
      <c r="V65" s="1126"/>
      <c r="W65" s="1126"/>
      <c r="X65" s="1126"/>
      <c r="Y65" s="1126"/>
      <c r="Z65" s="1126"/>
      <c r="AA65" s="1126"/>
      <c r="AB65" s="1126"/>
      <c r="AC65" s="1126"/>
      <c r="AD65" s="1126"/>
      <c r="AE65" s="1127"/>
      <c r="AF65" s="867"/>
      <c r="AG65" s="866"/>
      <c r="AH65" s="866"/>
      <c r="AI65" s="868"/>
      <c r="AJ65" s="1131"/>
      <c r="AK65" s="1131"/>
      <c r="AL65" s="1131"/>
      <c r="AM65" s="1131"/>
      <c r="AN65" s="1131"/>
      <c r="AO65" s="1131"/>
      <c r="AP65" s="1131"/>
      <c r="AQ65" s="1131"/>
      <c r="AR65" s="86"/>
    </row>
    <row r="66" spans="1:44" ht="6" customHeight="1">
      <c r="A66" s="88"/>
      <c r="B66" s="867"/>
      <c r="C66" s="866"/>
      <c r="D66" s="866"/>
      <c r="E66" s="866"/>
      <c r="F66" s="866"/>
      <c r="G66" s="866"/>
      <c r="H66" s="866"/>
      <c r="I66" s="866"/>
      <c r="J66" s="866"/>
      <c r="K66" s="866"/>
      <c r="L66" s="866"/>
      <c r="M66" s="866"/>
      <c r="N66" s="866"/>
      <c r="O66" s="868"/>
      <c r="P66" s="1125"/>
      <c r="Q66" s="1126"/>
      <c r="R66" s="1126"/>
      <c r="S66" s="1126"/>
      <c r="T66" s="1126"/>
      <c r="U66" s="1126"/>
      <c r="V66" s="1126"/>
      <c r="W66" s="1126"/>
      <c r="X66" s="1126"/>
      <c r="Y66" s="1126"/>
      <c r="Z66" s="1126"/>
      <c r="AA66" s="1126"/>
      <c r="AB66" s="1126"/>
      <c r="AC66" s="1126"/>
      <c r="AD66" s="1126"/>
      <c r="AE66" s="1127"/>
      <c r="AF66" s="867"/>
      <c r="AG66" s="866"/>
      <c r="AH66" s="866"/>
      <c r="AI66" s="868"/>
      <c r="AJ66" s="1131"/>
      <c r="AK66" s="1131"/>
      <c r="AL66" s="1131"/>
      <c r="AM66" s="1131"/>
      <c r="AN66" s="1131"/>
      <c r="AO66" s="1131"/>
      <c r="AP66" s="1131"/>
      <c r="AQ66" s="1131"/>
      <c r="AR66" s="86"/>
    </row>
    <row r="67" spans="1:44" ht="11.85" customHeight="1">
      <c r="A67" s="88"/>
      <c r="B67" s="867"/>
      <c r="C67" s="866"/>
      <c r="D67" s="866"/>
      <c r="E67" s="866"/>
      <c r="F67" s="866"/>
      <c r="G67" s="866"/>
      <c r="H67" s="866"/>
      <c r="I67" s="866"/>
      <c r="J67" s="866"/>
      <c r="K67" s="866"/>
      <c r="L67" s="866"/>
      <c r="M67" s="866"/>
      <c r="N67" s="866"/>
      <c r="O67" s="868"/>
      <c r="P67" s="1125"/>
      <c r="Q67" s="1126"/>
      <c r="R67" s="1126"/>
      <c r="S67" s="1126"/>
      <c r="T67" s="1126"/>
      <c r="U67" s="1126"/>
      <c r="V67" s="1126"/>
      <c r="W67" s="1126"/>
      <c r="X67" s="1126"/>
      <c r="Y67" s="1126"/>
      <c r="Z67" s="1126"/>
      <c r="AA67" s="1126"/>
      <c r="AB67" s="1126"/>
      <c r="AC67" s="1126"/>
      <c r="AD67" s="1126"/>
      <c r="AE67" s="1127"/>
      <c r="AF67" s="867"/>
      <c r="AG67" s="866"/>
      <c r="AH67" s="866"/>
      <c r="AI67" s="868"/>
      <c r="AJ67" s="1131"/>
      <c r="AK67" s="1131"/>
      <c r="AL67" s="1131"/>
      <c r="AM67" s="1131"/>
      <c r="AN67" s="1131"/>
      <c r="AO67" s="1131"/>
      <c r="AP67" s="1131"/>
      <c r="AQ67" s="1131"/>
      <c r="AR67" s="86"/>
    </row>
    <row r="68" spans="1:44" ht="11.85" customHeight="1">
      <c r="A68" s="88"/>
      <c r="B68" s="1119"/>
      <c r="C68" s="1120"/>
      <c r="D68" s="1120"/>
      <c r="E68" s="1120"/>
      <c r="F68" s="1120"/>
      <c r="G68" s="1120"/>
      <c r="H68" s="1120"/>
      <c r="I68" s="1120"/>
      <c r="J68" s="1120"/>
      <c r="K68" s="1120"/>
      <c r="L68" s="1120"/>
      <c r="M68" s="1120"/>
      <c r="N68" s="1120"/>
      <c r="O68" s="1121"/>
      <c r="P68" s="1128"/>
      <c r="Q68" s="1129"/>
      <c r="R68" s="1129"/>
      <c r="S68" s="1129"/>
      <c r="T68" s="1129"/>
      <c r="U68" s="1129"/>
      <c r="V68" s="1129"/>
      <c r="W68" s="1129"/>
      <c r="X68" s="1129"/>
      <c r="Y68" s="1129"/>
      <c r="Z68" s="1129"/>
      <c r="AA68" s="1129"/>
      <c r="AB68" s="1129"/>
      <c r="AC68" s="1129"/>
      <c r="AD68" s="1129"/>
      <c r="AE68" s="1130"/>
      <c r="AF68" s="1119"/>
      <c r="AG68" s="1120"/>
      <c r="AH68" s="1120"/>
      <c r="AI68" s="1121"/>
      <c r="AJ68" s="1131"/>
      <c r="AK68" s="1131"/>
      <c r="AL68" s="1131"/>
      <c r="AM68" s="1131"/>
      <c r="AN68" s="1131"/>
      <c r="AO68" s="1131"/>
      <c r="AP68" s="1131"/>
      <c r="AQ68" s="1131"/>
      <c r="AR68" s="86"/>
    </row>
    <row r="69" spans="1:44" ht="11.85" customHeight="1">
      <c r="A69" s="88"/>
      <c r="AR69" s="86"/>
    </row>
    <row r="70" spans="1:44" ht="11.85" customHeight="1">
      <c r="A70" s="88"/>
      <c r="B70" s="99" t="s">
        <v>1105</v>
      </c>
      <c r="AR70" s="86"/>
    </row>
    <row r="71" spans="1:44">
      <c r="A71" s="88"/>
      <c r="C71" s="899" t="s">
        <v>1106</v>
      </c>
      <c r="D71" s="899"/>
      <c r="E71" s="899"/>
      <c r="F71" s="899"/>
      <c r="G71" s="899"/>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6"/>
    </row>
    <row r="72" spans="1:44">
      <c r="A72" s="88"/>
      <c r="B72" s="95"/>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c r="AH72" s="899"/>
      <c r="AI72" s="899"/>
      <c r="AJ72" s="899"/>
      <c r="AK72" s="899"/>
      <c r="AL72" s="899"/>
      <c r="AM72" s="899"/>
      <c r="AN72" s="899"/>
      <c r="AO72" s="899"/>
      <c r="AP72" s="899"/>
      <c r="AQ72" s="899"/>
      <c r="AR72" s="86"/>
    </row>
    <row r="73" spans="1:44">
      <c r="A73" s="88"/>
      <c r="B73" s="143" t="s">
        <v>1107</v>
      </c>
      <c r="C73" s="13" t="s">
        <v>1108</v>
      </c>
      <c r="AR73" s="86"/>
    </row>
    <row r="74" spans="1:44">
      <c r="A74" s="88"/>
      <c r="AR74" s="86"/>
    </row>
    <row r="75" spans="1:44">
      <c r="A75" s="88"/>
      <c r="B75" s="99" t="s">
        <v>1109</v>
      </c>
      <c r="AR75" s="86"/>
    </row>
    <row r="76" spans="1:44">
      <c r="A76" s="88"/>
      <c r="C76" s="899" t="s">
        <v>1110</v>
      </c>
      <c r="D76" s="899"/>
      <c r="E76" s="899"/>
      <c r="F76" s="899"/>
      <c r="G76" s="899"/>
      <c r="H76" s="899"/>
      <c r="I76" s="899"/>
      <c r="J76" s="899"/>
      <c r="K76" s="899"/>
      <c r="L76" s="899"/>
      <c r="M76" s="899"/>
      <c r="N76" s="899"/>
      <c r="O76" s="899"/>
      <c r="P76" s="899"/>
      <c r="Q76" s="899"/>
      <c r="R76" s="899"/>
      <c r="S76" s="899"/>
      <c r="T76" s="899"/>
      <c r="U76" s="899"/>
      <c r="V76" s="899"/>
      <c r="W76" s="899"/>
      <c r="X76" s="899"/>
      <c r="Y76" s="899"/>
      <c r="Z76" s="899"/>
      <c r="AA76" s="899"/>
      <c r="AB76" s="899"/>
      <c r="AC76" s="899"/>
      <c r="AD76" s="899"/>
      <c r="AE76" s="899"/>
      <c r="AF76" s="899"/>
      <c r="AG76" s="899"/>
      <c r="AH76" s="899"/>
      <c r="AI76" s="899"/>
      <c r="AJ76" s="899"/>
      <c r="AK76" s="899"/>
      <c r="AL76" s="899"/>
      <c r="AM76" s="899"/>
      <c r="AN76" s="899"/>
      <c r="AO76" s="899"/>
      <c r="AP76" s="899"/>
      <c r="AQ76" s="899"/>
      <c r="AR76" s="86"/>
    </row>
    <row r="77" spans="1:44">
      <c r="A77" s="88"/>
      <c r="B77" s="95"/>
      <c r="C77" s="899"/>
      <c r="D77" s="899"/>
      <c r="E77" s="899"/>
      <c r="F77" s="899"/>
      <c r="G77" s="899"/>
      <c r="H77" s="899"/>
      <c r="I77" s="899"/>
      <c r="J77" s="899"/>
      <c r="K77" s="899"/>
      <c r="L77" s="899"/>
      <c r="M77" s="899"/>
      <c r="N77" s="899"/>
      <c r="O77" s="899"/>
      <c r="P77" s="899"/>
      <c r="Q77" s="899"/>
      <c r="R77" s="899"/>
      <c r="S77" s="899"/>
      <c r="T77" s="899"/>
      <c r="U77" s="899"/>
      <c r="V77" s="899"/>
      <c r="W77" s="899"/>
      <c r="X77" s="899"/>
      <c r="Y77" s="899"/>
      <c r="Z77" s="899"/>
      <c r="AA77" s="899"/>
      <c r="AB77" s="899"/>
      <c r="AC77" s="899"/>
      <c r="AD77" s="899"/>
      <c r="AE77" s="899"/>
      <c r="AF77" s="899"/>
      <c r="AG77" s="899"/>
      <c r="AH77" s="899"/>
      <c r="AI77" s="899"/>
      <c r="AJ77" s="899"/>
      <c r="AK77" s="899"/>
      <c r="AL77" s="899"/>
      <c r="AM77" s="899"/>
      <c r="AN77" s="899"/>
      <c r="AO77" s="899"/>
      <c r="AP77" s="899"/>
      <c r="AQ77" s="899"/>
      <c r="AR77" s="86"/>
    </row>
    <row r="78" spans="1:44" ht="6" customHeight="1" thickBot="1">
      <c r="A78" s="444"/>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445"/>
    </row>
    <row r="79" spans="1:44" ht="5.25" customHeight="1" thickTop="1">
      <c r="A79" s="88"/>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86"/>
    </row>
    <row r="80" spans="1:44" ht="13.5">
      <c r="A80" s="88"/>
      <c r="B80" s="13" t="s">
        <v>1111</v>
      </c>
      <c r="Z80" s="75"/>
      <c r="AA80" s="13" t="s">
        <v>1112</v>
      </c>
      <c r="AE80" s="75"/>
      <c r="AF80" s="13" t="s">
        <v>1113</v>
      </c>
      <c r="AR80" s="86"/>
    </row>
    <row r="81" spans="1:44" ht="4.5" customHeight="1">
      <c r="A81" s="88"/>
      <c r="Z81" s="178"/>
      <c r="AE81" s="178"/>
      <c r="AR81" s="86"/>
    </row>
    <row r="82" spans="1:44" ht="8.25" customHeight="1">
      <c r="A82" s="88"/>
      <c r="E82" s="1110">
        <f>'⑤研修生個人記録　研修契約申告書'!$B$10</f>
        <v>0</v>
      </c>
      <c r="F82" s="1110"/>
      <c r="G82" s="1110"/>
      <c r="H82" s="1110"/>
      <c r="I82" s="1110"/>
      <c r="J82" s="1110"/>
      <c r="K82" s="1110"/>
      <c r="L82" s="1110"/>
      <c r="M82" s="1110"/>
      <c r="N82" s="1110"/>
      <c r="O82" s="1110"/>
      <c r="P82" s="1110"/>
      <c r="Q82" s="1110"/>
      <c r="W82" s="1065"/>
      <c r="X82" s="1065"/>
      <c r="Y82" s="1065"/>
      <c r="Z82" s="1065"/>
      <c r="AA82" s="1065"/>
      <c r="AB82" s="1065"/>
      <c r="AC82" s="1065"/>
      <c r="AD82" s="1065"/>
      <c r="AE82" s="1065"/>
      <c r="AF82" s="1065"/>
      <c r="AG82" s="1065"/>
      <c r="AI82" s="1070"/>
      <c r="AJ82" s="1070"/>
      <c r="AL82" s="1070"/>
      <c r="AM82" s="1070"/>
      <c r="AO82" s="1070"/>
      <c r="AP82" s="1070"/>
      <c r="AQ82" s="1070"/>
      <c r="AR82" s="86"/>
    </row>
    <row r="83" spans="1:44" ht="13.5" customHeight="1">
      <c r="A83" s="88"/>
      <c r="B83" s="13" t="s">
        <v>1114</v>
      </c>
      <c r="E83" s="793"/>
      <c r="F83" s="793"/>
      <c r="G83" s="793"/>
      <c r="H83" s="793"/>
      <c r="I83" s="793"/>
      <c r="J83" s="793"/>
      <c r="K83" s="793"/>
      <c r="L83" s="793"/>
      <c r="M83" s="793"/>
      <c r="N83" s="793"/>
      <c r="O83" s="793"/>
      <c r="P83" s="793"/>
      <c r="Q83" s="793"/>
      <c r="S83" s="13" t="s">
        <v>1115</v>
      </c>
      <c r="W83" s="1021"/>
      <c r="X83" s="1021"/>
      <c r="Y83" s="1021"/>
      <c r="Z83" s="1021"/>
      <c r="AA83" s="1021"/>
      <c r="AB83" s="1021"/>
      <c r="AC83" s="1021"/>
      <c r="AD83" s="1021"/>
      <c r="AE83" s="1021"/>
      <c r="AF83" s="1021"/>
      <c r="AG83" s="1021"/>
      <c r="AI83" s="956"/>
      <c r="AJ83" s="956"/>
      <c r="AK83" s="100" t="s">
        <v>1116</v>
      </c>
      <c r="AL83" s="956"/>
      <c r="AM83" s="956"/>
      <c r="AN83" s="100" t="s">
        <v>1116</v>
      </c>
      <c r="AO83" s="956"/>
      <c r="AP83" s="956"/>
      <c r="AQ83" s="956"/>
      <c r="AR83" s="86"/>
    </row>
    <row r="84" spans="1:44" ht="10.5" customHeight="1">
      <c r="A84" s="140"/>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25"/>
      <c r="AJ84" s="190" t="s">
        <v>1117</v>
      </c>
      <c r="AK84" s="125"/>
      <c r="AL84" s="125"/>
      <c r="AM84" s="190" t="s">
        <v>1118</v>
      </c>
      <c r="AN84" s="125"/>
      <c r="AO84" s="125"/>
      <c r="AP84" s="125"/>
      <c r="AQ84" s="190" t="s">
        <v>1119</v>
      </c>
      <c r="AR84" s="138"/>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B35:S36"/>
    <mergeCell ref="T35:AQ36"/>
    <mergeCell ref="B37:S38"/>
    <mergeCell ref="T37:AQ38"/>
    <mergeCell ref="B39:S39"/>
    <mergeCell ref="T39:AL39"/>
    <mergeCell ref="AM39:AQ39"/>
    <mergeCell ref="B40:S40"/>
    <mergeCell ref="T40:AL40"/>
    <mergeCell ref="AM40:AQ40"/>
    <mergeCell ref="B41:S41"/>
    <mergeCell ref="T41:AL41"/>
    <mergeCell ref="AM41:AQ41"/>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E82:Q83"/>
    <mergeCell ref="W82:AG83"/>
    <mergeCell ref="AI82:AJ83"/>
    <mergeCell ref="AL82:AM83"/>
    <mergeCell ref="AO82:AQ83"/>
  </mergeCells>
  <phoneticPr fontId="1"/>
  <dataValidations count="1">
    <dataValidation type="list" allowBlank="1" showInputMessage="1" showErrorMessage="1" sqref="Z80:Z81 AE80:AE81" xr:uid="{2D64A2E0-E5FD-486B-BF89-51784CEFE739}">
      <formula1>"✓"</formula1>
    </dataValidation>
  </dataValidations>
  <printOptions horizontalCentered="1"/>
  <pageMargins left="0.19685039370078741" right="0.19685039370078741" top="0.47244094488188981" bottom="0.19685039370078741" header="0.23622047244094491" footer="0.11811023622047245"/>
  <pageSetup paperSize="9" scale="86" orientation="portrait" r:id="rId1"/>
  <headerFooter>
    <oddHeader>&amp;L&amp;"ＭＳ Ｐ明朝,標準"&amp;12アジア等ゼロエミッション化人材育成等事業&amp;R&amp;"ＭＳ Ｐ明朝,標準"&amp;12グリーン成長戦略分野_産業技術者招へい</oddHeader>
  </headerFooter>
  <rowBreaks count="1" manualBreakCount="1">
    <brk id="71" max="4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X32"/>
  <sheetViews>
    <sheetView workbookViewId="0">
      <selection activeCell="D5" sqref="D5:D6"/>
    </sheetView>
  </sheetViews>
  <sheetFormatPr defaultRowHeight="13.5"/>
  <cols>
    <col min="1" max="11" width="9" style="58"/>
    <col min="12" max="23" width="0" hidden="1" customWidth="1"/>
    <col min="24" max="24" width="39.75" customWidth="1"/>
  </cols>
  <sheetData>
    <row r="1" spans="1:24">
      <c r="A1" s="73" t="s">
        <v>162</v>
      </c>
      <c r="B1" s="73" t="s">
        <v>163</v>
      </c>
      <c r="C1" s="73" t="s">
        <v>164</v>
      </c>
      <c r="D1" s="73" t="s">
        <v>165</v>
      </c>
      <c r="E1" s="74" t="s">
        <v>166</v>
      </c>
      <c r="F1" s="73" t="s">
        <v>149</v>
      </c>
      <c r="G1" s="73" t="s">
        <v>150</v>
      </c>
      <c r="H1" s="74" t="s">
        <v>574</v>
      </c>
      <c r="I1" s="227" t="s">
        <v>575</v>
      </c>
      <c r="J1" s="74" t="s">
        <v>576</v>
      </c>
      <c r="X1" s="203" t="s">
        <v>568</v>
      </c>
    </row>
    <row r="2" spans="1:24">
      <c r="A2" s="60">
        <v>2020</v>
      </c>
      <c r="B2" s="60">
        <v>1</v>
      </c>
      <c r="C2" s="60">
        <v>1</v>
      </c>
      <c r="D2" s="49" t="s">
        <v>77</v>
      </c>
      <c r="E2" s="59" t="s">
        <v>147</v>
      </c>
      <c r="F2" s="57">
        <v>1</v>
      </c>
      <c r="G2" s="57">
        <v>1</v>
      </c>
      <c r="H2" s="228" t="s">
        <v>577</v>
      </c>
      <c r="I2" s="229" t="s">
        <v>118</v>
      </c>
      <c r="J2" s="228">
        <v>5</v>
      </c>
      <c r="K2" s="200"/>
      <c r="L2" s="7" t="s">
        <v>79</v>
      </c>
      <c r="N2" t="s">
        <v>87</v>
      </c>
      <c r="O2" t="s">
        <v>89</v>
      </c>
      <c r="Q2" t="s">
        <v>96</v>
      </c>
      <c r="S2" t="s">
        <v>102</v>
      </c>
      <c r="U2" t="s">
        <v>116</v>
      </c>
      <c r="W2" t="s">
        <v>118</v>
      </c>
      <c r="X2" s="202" t="s">
        <v>564</v>
      </c>
    </row>
    <row r="3" spans="1:24">
      <c r="A3" s="60">
        <v>2021</v>
      </c>
      <c r="B3" s="60">
        <v>2</v>
      </c>
      <c r="C3" s="60">
        <v>2</v>
      </c>
      <c r="D3" s="49" t="s">
        <v>76</v>
      </c>
      <c r="E3" s="59" t="s">
        <v>148</v>
      </c>
      <c r="F3" s="57">
        <v>2</v>
      </c>
      <c r="G3" s="57">
        <v>2</v>
      </c>
      <c r="H3" s="228" t="s">
        <v>578</v>
      </c>
      <c r="I3" s="229" t="s">
        <v>119</v>
      </c>
      <c r="J3" s="228">
        <v>4</v>
      </c>
      <c r="K3" s="201"/>
      <c r="L3" s="7" t="s">
        <v>78</v>
      </c>
      <c r="N3" t="s">
        <v>88</v>
      </c>
      <c r="O3" t="s">
        <v>90</v>
      </c>
      <c r="Q3" t="s">
        <v>97</v>
      </c>
      <c r="S3" t="s">
        <v>103</v>
      </c>
      <c r="U3" t="s">
        <v>117</v>
      </c>
      <c r="W3" t="s">
        <v>119</v>
      </c>
      <c r="X3" s="202" t="s">
        <v>565</v>
      </c>
    </row>
    <row r="4" spans="1:24">
      <c r="A4" s="60">
        <v>2022</v>
      </c>
      <c r="B4" s="60">
        <v>3</v>
      </c>
      <c r="C4" s="60">
        <v>3</v>
      </c>
      <c r="D4" s="49" t="s">
        <v>1016</v>
      </c>
      <c r="F4" s="57">
        <v>3</v>
      </c>
      <c r="G4" s="57">
        <v>3</v>
      </c>
      <c r="H4" s="216"/>
      <c r="I4" s="216"/>
      <c r="J4" s="228">
        <v>3</v>
      </c>
      <c r="K4" s="201"/>
      <c r="L4" s="7" t="s">
        <v>80</v>
      </c>
      <c r="O4" t="s">
        <v>91</v>
      </c>
      <c r="Q4" t="s">
        <v>98</v>
      </c>
      <c r="S4" t="s">
        <v>104</v>
      </c>
      <c r="X4" s="202" t="s">
        <v>566</v>
      </c>
    </row>
    <row r="5" spans="1:24">
      <c r="A5" s="60">
        <v>2023</v>
      </c>
      <c r="B5" s="60">
        <v>4</v>
      </c>
      <c r="C5" s="60">
        <v>4</v>
      </c>
      <c r="D5" s="407" t="s">
        <v>1017</v>
      </c>
      <c r="F5" s="57">
        <v>4</v>
      </c>
      <c r="G5" s="57">
        <v>4</v>
      </c>
      <c r="H5" s="216"/>
      <c r="I5" s="216"/>
      <c r="J5" s="228">
        <v>2</v>
      </c>
      <c r="K5" s="201"/>
      <c r="L5" s="7" t="s">
        <v>81</v>
      </c>
      <c r="O5" t="s">
        <v>92</v>
      </c>
      <c r="Q5" t="s">
        <v>99</v>
      </c>
      <c r="S5" t="s">
        <v>105</v>
      </c>
      <c r="X5" s="202" t="s">
        <v>567</v>
      </c>
    </row>
    <row r="6" spans="1:24">
      <c r="A6" s="80"/>
      <c r="B6" s="60">
        <v>5</v>
      </c>
      <c r="C6" s="60">
        <v>5</v>
      </c>
      <c r="D6" s="407" t="s">
        <v>1019</v>
      </c>
      <c r="F6" s="57">
        <v>5</v>
      </c>
      <c r="G6" s="57">
        <v>5</v>
      </c>
      <c r="H6" s="216"/>
      <c r="I6" s="216"/>
      <c r="J6" s="228">
        <v>1</v>
      </c>
      <c r="K6" s="201"/>
      <c r="L6" s="7" t="s">
        <v>84</v>
      </c>
      <c r="O6" t="s">
        <v>93</v>
      </c>
      <c r="Q6" t="s">
        <v>100</v>
      </c>
      <c r="S6" t="s">
        <v>106</v>
      </c>
      <c r="X6" s="202" t="s">
        <v>393</v>
      </c>
    </row>
    <row r="7" spans="1:24">
      <c r="B7" s="60">
        <v>6</v>
      </c>
      <c r="C7" s="60">
        <v>6</v>
      </c>
      <c r="F7" s="57">
        <v>13</v>
      </c>
      <c r="G7" s="57">
        <v>6</v>
      </c>
      <c r="H7" s="216"/>
      <c r="I7" s="216"/>
      <c r="J7" s="216"/>
      <c r="K7" s="23"/>
      <c r="L7" s="7" t="s">
        <v>82</v>
      </c>
      <c r="O7" t="s">
        <v>94</v>
      </c>
      <c r="Q7" t="s">
        <v>101</v>
      </c>
      <c r="S7" t="s">
        <v>107</v>
      </c>
    </row>
    <row r="8" spans="1:24">
      <c r="B8" s="60">
        <v>7</v>
      </c>
      <c r="C8" s="60">
        <v>7</v>
      </c>
      <c r="F8" s="57">
        <v>15</v>
      </c>
      <c r="G8" s="57">
        <v>7</v>
      </c>
      <c r="H8" s="216"/>
      <c r="I8" s="216"/>
      <c r="J8" s="216"/>
      <c r="K8" s="23"/>
      <c r="L8" s="7" t="s">
        <v>83</v>
      </c>
      <c r="O8" t="s">
        <v>95</v>
      </c>
      <c r="S8" t="s">
        <v>108</v>
      </c>
    </row>
    <row r="9" spans="1:24">
      <c r="B9" s="60">
        <v>8</v>
      </c>
      <c r="C9" s="60">
        <v>8</v>
      </c>
      <c r="F9" s="57">
        <v>16</v>
      </c>
      <c r="G9" s="57">
        <v>8</v>
      </c>
      <c r="H9" s="216"/>
      <c r="I9" s="216"/>
      <c r="J9" s="216"/>
      <c r="K9" s="23"/>
      <c r="L9" s="7" t="s">
        <v>85</v>
      </c>
      <c r="S9" t="s">
        <v>109</v>
      </c>
    </row>
    <row r="10" spans="1:24">
      <c r="B10" s="60">
        <v>9</v>
      </c>
      <c r="C10" s="60">
        <v>9</v>
      </c>
      <c r="F10" s="72"/>
      <c r="G10" s="57">
        <v>9</v>
      </c>
      <c r="H10" s="216"/>
      <c r="I10" s="216"/>
      <c r="J10" s="216"/>
      <c r="K10" s="23"/>
      <c r="S10" t="s">
        <v>110</v>
      </c>
    </row>
    <row r="11" spans="1:24">
      <c r="B11" s="60">
        <v>10</v>
      </c>
      <c r="C11" s="60">
        <v>10</v>
      </c>
      <c r="F11" s="23"/>
      <c r="G11" s="57">
        <v>10</v>
      </c>
      <c r="H11" s="216"/>
      <c r="I11" s="216"/>
      <c r="J11" s="216"/>
      <c r="K11" s="23"/>
      <c r="S11" t="s">
        <v>111</v>
      </c>
    </row>
    <row r="12" spans="1:24">
      <c r="B12" s="60">
        <v>11</v>
      </c>
      <c r="C12" s="60">
        <v>11</v>
      </c>
      <c r="F12" s="23"/>
      <c r="G12" s="57">
        <v>11</v>
      </c>
      <c r="H12" s="216"/>
      <c r="I12" s="216"/>
      <c r="J12" s="216"/>
      <c r="K12" s="23"/>
      <c r="S12" t="s">
        <v>112</v>
      </c>
    </row>
    <row r="13" spans="1:24">
      <c r="B13" s="60">
        <v>12</v>
      </c>
      <c r="C13" s="60">
        <v>12</v>
      </c>
      <c r="F13" s="23"/>
      <c r="G13" s="57">
        <v>12</v>
      </c>
      <c r="H13" s="216"/>
      <c r="I13" s="216"/>
      <c r="J13" s="216"/>
      <c r="K13" s="23"/>
      <c r="S13" t="s">
        <v>113</v>
      </c>
    </row>
    <row r="14" spans="1:24">
      <c r="C14" s="60">
        <v>13</v>
      </c>
      <c r="F14" s="23"/>
      <c r="G14" s="57">
        <v>13</v>
      </c>
      <c r="H14" s="216"/>
      <c r="I14" s="216"/>
      <c r="J14" s="216"/>
      <c r="K14" s="23"/>
      <c r="S14" t="s">
        <v>114</v>
      </c>
    </row>
    <row r="15" spans="1:24">
      <c r="C15" s="60">
        <v>14</v>
      </c>
      <c r="G15" s="57">
        <v>14</v>
      </c>
      <c r="H15" s="216"/>
      <c r="I15" s="216"/>
      <c r="J15" s="216"/>
      <c r="K15" s="23"/>
      <c r="S15" t="s">
        <v>115</v>
      </c>
    </row>
    <row r="16" spans="1:24">
      <c r="C16" s="60">
        <v>15</v>
      </c>
      <c r="G16" s="57">
        <v>15</v>
      </c>
      <c r="H16" s="216"/>
      <c r="I16" s="216"/>
      <c r="J16" s="216"/>
      <c r="K16" s="23"/>
    </row>
    <row r="17" spans="3:11">
      <c r="C17" s="60">
        <v>16</v>
      </c>
      <c r="G17" s="57">
        <v>16</v>
      </c>
      <c r="H17" s="216"/>
      <c r="I17" s="216"/>
      <c r="J17" s="216"/>
      <c r="K17" s="23"/>
    </row>
    <row r="18" spans="3:11">
      <c r="C18" s="60">
        <v>17</v>
      </c>
      <c r="G18" s="57">
        <v>17</v>
      </c>
      <c r="H18" s="216"/>
      <c r="I18" s="216"/>
      <c r="J18" s="216"/>
      <c r="K18" s="23"/>
    </row>
    <row r="19" spans="3:11">
      <c r="C19" s="60">
        <v>18</v>
      </c>
      <c r="G19" s="57">
        <v>18</v>
      </c>
      <c r="H19" s="216"/>
      <c r="I19" s="216"/>
      <c r="J19" s="216"/>
      <c r="K19" s="23"/>
    </row>
    <row r="20" spans="3:11">
      <c r="C20" s="60">
        <v>19</v>
      </c>
      <c r="G20" s="57">
        <v>19</v>
      </c>
      <c r="H20" s="216"/>
      <c r="I20" s="216"/>
      <c r="J20" s="216"/>
      <c r="K20" s="23"/>
    </row>
    <row r="21" spans="3:11">
      <c r="C21" s="60">
        <v>20</v>
      </c>
      <c r="G21" s="57">
        <v>20</v>
      </c>
      <c r="H21" s="216"/>
      <c r="I21" s="216"/>
      <c r="J21" s="216"/>
      <c r="K21" s="23"/>
    </row>
    <row r="22" spans="3:11">
      <c r="C22" s="60">
        <v>21</v>
      </c>
      <c r="G22" s="57">
        <v>21</v>
      </c>
      <c r="H22" s="216"/>
      <c r="I22" s="216"/>
      <c r="J22" s="216"/>
      <c r="K22" s="23"/>
    </row>
    <row r="23" spans="3:11">
      <c r="C23" s="60">
        <v>22</v>
      </c>
      <c r="G23" s="57">
        <v>22</v>
      </c>
      <c r="H23" s="216"/>
      <c r="I23" s="216"/>
      <c r="J23" s="216"/>
      <c r="K23" s="23"/>
    </row>
    <row r="24" spans="3:11">
      <c r="C24" s="60">
        <v>23</v>
      </c>
      <c r="G24" s="57">
        <v>23</v>
      </c>
      <c r="H24" s="216"/>
      <c r="I24" s="216"/>
      <c r="J24" s="216"/>
      <c r="K24" s="23"/>
    </row>
    <row r="25" spans="3:11">
      <c r="C25" s="60">
        <v>24</v>
      </c>
      <c r="G25" s="57">
        <v>24</v>
      </c>
      <c r="H25" s="216"/>
      <c r="I25" s="216"/>
      <c r="J25" s="216"/>
      <c r="K25" s="23"/>
    </row>
    <row r="26" spans="3:11">
      <c r="C26" s="60">
        <v>25</v>
      </c>
      <c r="G26" s="57">
        <v>25</v>
      </c>
      <c r="H26" s="216"/>
      <c r="I26" s="216"/>
      <c r="J26" s="216"/>
      <c r="K26" s="23"/>
    </row>
    <row r="27" spans="3:11">
      <c r="C27" s="60">
        <v>26</v>
      </c>
      <c r="G27" s="57">
        <v>26</v>
      </c>
      <c r="H27" s="216"/>
      <c r="I27" s="216"/>
      <c r="J27" s="216"/>
      <c r="K27" s="23"/>
    </row>
    <row r="28" spans="3:11">
      <c r="C28" s="60">
        <v>27</v>
      </c>
      <c r="G28" s="57">
        <v>27</v>
      </c>
      <c r="H28" s="216"/>
      <c r="I28" s="216"/>
      <c r="J28" s="216"/>
      <c r="K28" s="23"/>
    </row>
    <row r="29" spans="3:11">
      <c r="C29" s="60">
        <v>28</v>
      </c>
      <c r="G29" s="57">
        <v>28</v>
      </c>
      <c r="H29" s="216"/>
      <c r="I29" s="216"/>
      <c r="J29" s="216"/>
      <c r="K29" s="23"/>
    </row>
    <row r="30" spans="3:11">
      <c r="C30" s="60">
        <v>29</v>
      </c>
      <c r="G30" s="57">
        <v>29</v>
      </c>
      <c r="H30" s="216"/>
      <c r="I30" s="216"/>
      <c r="J30" s="216"/>
      <c r="K30" s="23"/>
    </row>
    <row r="31" spans="3:11">
      <c r="C31" s="60">
        <v>30</v>
      </c>
      <c r="H31" s="230"/>
      <c r="I31" s="230"/>
      <c r="J31" s="230"/>
    </row>
    <row r="32" spans="3:11">
      <c r="C32" s="60">
        <v>31</v>
      </c>
      <c r="H32" s="230"/>
      <c r="I32" s="230"/>
      <c r="J32" s="230"/>
    </row>
  </sheetData>
  <phoneticPr fontId="1"/>
  <dataValidations count="1">
    <dataValidation type="list" allowBlank="1" showInputMessage="1" showErrorMessage="1" sqref="P28" xr:uid="{00000000-0002-0000-0F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始めに（入力上の注意点）</vt:lpstr>
      <vt:lpstr>① 研修申込書 概要（入力用）</vt:lpstr>
      <vt:lpstr>【非表示】アンケート回答集計</vt:lpstr>
      <vt:lpstr>概要①（入力例）</vt:lpstr>
      <vt:lpstr>(① 入力上の留意点)</vt:lpstr>
      <vt:lpstr>②脱炭素技術説明書　（入力用）</vt:lpstr>
      <vt:lpstr>（分野）</vt:lpstr>
      <vt:lpstr>③ 研修申込書</vt:lpstr>
      <vt:lpstr>② 研修申込書 (入力例)</vt:lpstr>
      <vt:lpstr>④ 研修計画書</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 研修申込書 概要（入力用）'!Print_Area</vt:lpstr>
      <vt:lpstr>'② 研修申込書 (入力例)'!Print_Area</vt:lpstr>
      <vt:lpstr>'②脱炭素技術説明書　（入力用）'!Print_Area</vt:lpstr>
      <vt:lpstr>'③ 研修申込書'!Print_Area</vt:lpstr>
      <vt:lpstr>'④ 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'概要①（入力例）'!Print_Area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2024-02-05T01:06:55Z</dcterms:modified>
</cp:coreProperties>
</file>